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sel\Dropbox\2-SECONDAIRE\Nationaux 2020\SKI ALPIN 2020\"/>
    </mc:Choice>
  </mc:AlternateContent>
  <xr:revisionPtr revIDLastSave="0" documentId="8_{789D58DC-739D-4F8C-99B0-4BE7E52E37B9}" xr6:coauthVersionLast="45" xr6:coauthVersionMax="45" xr10:uidLastSave="{00000000-0000-0000-0000-000000000000}"/>
  <bookViews>
    <workbookView xWindow="-120" yWindow="-120" windowWidth="21840" windowHeight="13140"/>
  </bookViews>
  <sheets>
    <sheet name="Feuil1" sheetId="1" r:id="rId1"/>
    <sheet name="Feuil2" sheetId="2" r:id="rId2"/>
  </sheets>
  <definedNames>
    <definedName name="A" localSheetId="1">Feuil2!$A$1</definedName>
    <definedName name="A">Feuil1!#REF!</definedName>
    <definedName name="Deplacement">Feuil2!$A$2:$A$3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2" i="1" l="1"/>
  <c r="O29" i="1"/>
  <c r="O23" i="1"/>
  <c r="O26" i="1"/>
  <c r="M20" i="1"/>
  <c r="D20" i="1"/>
  <c r="K20" i="1"/>
  <c r="G20" i="1"/>
  <c r="O34" i="1"/>
  <c r="N20" i="1"/>
</calcChain>
</file>

<file path=xl/sharedStrings.xml><?xml version="1.0" encoding="utf-8"?>
<sst xmlns="http://schemas.openxmlformats.org/spreadsheetml/2006/main" count="69" uniqueCount="60">
  <si>
    <t>Etablissement :</t>
  </si>
  <si>
    <t>Adresse :</t>
  </si>
  <si>
    <t>Ville :</t>
  </si>
  <si>
    <t>Code Postal :</t>
  </si>
  <si>
    <t xml:space="preserve">Téléphone : </t>
  </si>
  <si>
    <t>Région :</t>
  </si>
  <si>
    <t>Car</t>
  </si>
  <si>
    <t>Train</t>
  </si>
  <si>
    <t xml:space="preserve">Gare : </t>
  </si>
  <si>
    <t>COMPOSITION DU GROUPE</t>
  </si>
  <si>
    <t>TOTAL DELEGATION</t>
  </si>
  <si>
    <t>ACCOMPAGNATEURS</t>
  </si>
  <si>
    <t>CHAUFFEUR</t>
  </si>
  <si>
    <t>F</t>
  </si>
  <si>
    <t>H</t>
  </si>
  <si>
    <t>Total</t>
  </si>
  <si>
    <t>A</t>
  </si>
  <si>
    <t>Frais d'engagement</t>
  </si>
  <si>
    <t>Nombre</t>
  </si>
  <si>
    <t>Prix unitaire</t>
  </si>
  <si>
    <t>TOTAL A</t>
  </si>
  <si>
    <t>B</t>
  </si>
  <si>
    <t>Fait à :</t>
  </si>
  <si>
    <t>Signature :</t>
  </si>
  <si>
    <t>Heure :</t>
  </si>
  <si>
    <t>Voiture</t>
  </si>
  <si>
    <t xml:space="preserve">Délégation : </t>
  </si>
  <si>
    <t>Resp. du groupe :</t>
  </si>
  <si>
    <t>OUI</t>
  </si>
  <si>
    <t>NON</t>
  </si>
  <si>
    <t>COUREURS</t>
  </si>
  <si>
    <t>Total F.</t>
  </si>
  <si>
    <t>Total G.</t>
  </si>
  <si>
    <t>ARRIVÉE le :</t>
  </si>
  <si>
    <t>MODE DE DÉPLACEMENT</t>
  </si>
  <si>
    <t>Avion</t>
  </si>
  <si>
    <t>12€ par athlète</t>
  </si>
  <si>
    <t>MF</t>
  </si>
  <si>
    <t>BF</t>
  </si>
  <si>
    <t>BG</t>
  </si>
  <si>
    <t>MG</t>
  </si>
  <si>
    <t>H ou F</t>
  </si>
  <si>
    <t>Tèl. Portable :</t>
  </si>
  <si>
    <t xml:space="preserve">Email du contact : </t>
  </si>
  <si>
    <t>CJF</t>
  </si>
  <si>
    <t>CJG</t>
  </si>
  <si>
    <t>FORFAITS REMONTÉES MÉCANIQUES</t>
  </si>
  <si>
    <t>11,50€ par personne</t>
  </si>
  <si>
    <t>NATIONAL DE SKI ALPIN
15 et 16 MARS 2020 à VILLARD DE LANS (38)</t>
  </si>
  <si>
    <r>
      <rPr>
        <b/>
        <u/>
        <sz val="12"/>
        <color indexed="8"/>
        <rFont val="Calibri"/>
        <family val="2"/>
      </rPr>
      <t>A renvoyer pour le MARDI 10 MARS 2020</t>
    </r>
    <r>
      <rPr>
        <b/>
        <sz val="12"/>
        <color indexed="8"/>
        <rFont val="Calibri"/>
        <family val="2"/>
      </rPr>
      <t xml:space="preserve">
à UGSEL 26/07 : National SKI ALPIN - 71, rue Pierre Latécoère - 26000 VALENCE
ou par mail : ugsel2607@mbsport.fr</t>
    </r>
  </si>
  <si>
    <t>C</t>
  </si>
  <si>
    <t>D</t>
  </si>
  <si>
    <t>PANIERS REPAS DIMANCHE SOIR</t>
  </si>
  <si>
    <t>Entrée + Plat + Desset</t>
  </si>
  <si>
    <t>Salade + Sandwich + Barre céréales + Eau</t>
  </si>
  <si>
    <t>TOTAL DÛ : A + B + C + D</t>
  </si>
  <si>
    <t>PANIERS REPAS LUNDI MIDI</t>
  </si>
  <si>
    <t>TOTAL B</t>
  </si>
  <si>
    <t>TOTAL C</t>
  </si>
  <si>
    <t>TOTAL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</si>
</sst>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6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166" fontId="6" fillId="3" borderId="5" xfId="0" applyNumberFormat="1" applyFont="1" applyFill="1" applyBorder="1" applyAlignment="1" applyProtection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6" fillId="2" borderId="4" xfId="0" applyNumberFormat="1" applyFont="1" applyFill="1" applyBorder="1" applyAlignment="1" applyProtection="1">
      <alignment horizontal="center" vertical="center"/>
    </xf>
    <xf numFmtId="0" fontId="4" fillId="0" borderId="12" xfId="0" applyFont="1" applyBorder="1" applyAlignment="1">
      <alignment vertical="center"/>
    </xf>
    <xf numFmtId="1" fontId="5" fillId="2" borderId="4" xfId="0" applyNumberFormat="1" applyFont="1" applyFill="1" applyBorder="1" applyAlignment="1" applyProtection="1">
      <alignment horizontal="center" vertical="center"/>
    </xf>
    <xf numFmtId="0" fontId="4" fillId="0" borderId="9" xfId="0" applyFont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8" fontId="4" fillId="0" borderId="12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6" fillId="5" borderId="3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</xdr:rowOff>
    </xdr:from>
    <xdr:to>
      <xdr:col>3</xdr:col>
      <xdr:colOff>304800</xdr:colOff>
      <xdr:row>2</xdr:row>
      <xdr:rowOff>28575</xdr:rowOff>
    </xdr:to>
    <xdr:pic>
      <xdr:nvPicPr>
        <xdr:cNvPr id="1077" name="Image 1" descr="LOGOS-DEPT-DROME-ARDECHE.jpg">
          <a:extLst>
            <a:ext uri="{FF2B5EF4-FFF2-40B4-BE49-F238E27FC236}">
              <a16:creationId xmlns:a16="http://schemas.microsoft.com/office/drawing/2014/main" id="{865F3D4B-1C91-49A0-A6FB-CF5169DCB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"/>
          <a:ext cx="10287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showWhiteSpace="0" topLeftCell="A16" zoomScaleNormal="100" workbookViewId="0">
      <selection activeCell="O31" sqref="O31"/>
    </sheetView>
  </sheetViews>
  <sheetFormatPr baseColWidth="10" defaultRowHeight="15.75" x14ac:dyDescent="0.25"/>
  <cols>
    <col min="1" max="1" width="0.85546875" style="1" customWidth="1"/>
    <col min="2" max="7" width="5.7109375" style="1" customWidth="1"/>
    <col min="8" max="15" width="8.7109375" style="1" customWidth="1"/>
    <col min="16" max="16" width="0.85546875" style="1" customWidth="1"/>
    <col min="17" max="16384" width="11.42578125" style="1"/>
  </cols>
  <sheetData>
    <row r="1" spans="1:16" ht="50.1" customHeight="1" thickBot="1" x14ac:dyDescent="0.3">
      <c r="B1" s="25"/>
      <c r="C1" s="25"/>
      <c r="D1" s="25"/>
      <c r="E1" s="45" t="s">
        <v>48</v>
      </c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6" ht="50.1" customHeight="1" thickBot="1" x14ac:dyDescent="0.3">
      <c r="A2" s="2"/>
      <c r="B2" s="26"/>
      <c r="C2" s="26"/>
      <c r="D2" s="27"/>
      <c r="E2" s="48" t="s">
        <v>49</v>
      </c>
      <c r="F2" s="49"/>
      <c r="G2" s="49"/>
      <c r="H2" s="49"/>
      <c r="I2" s="49"/>
      <c r="J2" s="49"/>
      <c r="K2" s="49"/>
      <c r="L2" s="49"/>
      <c r="M2" s="49"/>
      <c r="N2" s="49"/>
      <c r="O2" s="50"/>
      <c r="P2" s="2"/>
    </row>
    <row r="3" spans="1:16" ht="9" customHeight="1" thickBot="1" x14ac:dyDescent="0.3"/>
    <row r="4" spans="1:16" ht="22.5" customHeight="1" x14ac:dyDescent="0.25">
      <c r="B4" s="57" t="s">
        <v>0</v>
      </c>
      <c r="C4" s="58"/>
      <c r="D4" s="59"/>
      <c r="E4" s="115"/>
      <c r="F4" s="116"/>
      <c r="G4" s="116"/>
      <c r="H4" s="116"/>
      <c r="I4" s="116"/>
      <c r="J4" s="116"/>
      <c r="K4" s="116"/>
      <c r="L4" s="116"/>
      <c r="M4" s="116"/>
      <c r="N4" s="116"/>
      <c r="O4" s="66"/>
    </row>
    <row r="5" spans="1:16" ht="22.5" customHeight="1" x14ac:dyDescent="0.25">
      <c r="B5" s="60" t="s">
        <v>1</v>
      </c>
      <c r="C5" s="61"/>
      <c r="D5" s="62"/>
      <c r="E5" s="91"/>
      <c r="F5" s="92"/>
      <c r="G5" s="92"/>
      <c r="H5" s="92"/>
      <c r="I5" s="92"/>
      <c r="J5" s="92"/>
      <c r="K5" s="92"/>
      <c r="L5" s="92"/>
      <c r="M5" s="92"/>
      <c r="N5" s="92"/>
      <c r="O5" s="117"/>
    </row>
    <row r="6" spans="1:16" ht="22.5" customHeight="1" x14ac:dyDescent="0.25">
      <c r="B6" s="60" t="s">
        <v>3</v>
      </c>
      <c r="C6" s="61"/>
      <c r="D6" s="62"/>
      <c r="E6" s="63"/>
      <c r="F6" s="63"/>
      <c r="G6" s="63"/>
      <c r="H6" s="63"/>
      <c r="I6" s="64" t="s">
        <v>2</v>
      </c>
      <c r="J6" s="62"/>
      <c r="K6" s="91"/>
      <c r="L6" s="92"/>
      <c r="M6" s="92"/>
      <c r="N6" s="92"/>
      <c r="O6" s="117"/>
    </row>
    <row r="7" spans="1:16" ht="22.5" customHeight="1" x14ac:dyDescent="0.25">
      <c r="B7" s="60" t="s">
        <v>4</v>
      </c>
      <c r="C7" s="61"/>
      <c r="D7" s="62"/>
      <c r="E7" s="91"/>
      <c r="F7" s="92"/>
      <c r="G7" s="92"/>
      <c r="H7" s="93"/>
      <c r="I7" s="64" t="s">
        <v>5</v>
      </c>
      <c r="J7" s="62"/>
      <c r="K7" s="91"/>
      <c r="L7" s="92"/>
      <c r="M7" s="92"/>
      <c r="N7" s="92"/>
      <c r="O7" s="117"/>
    </row>
    <row r="8" spans="1:16" ht="22.5" customHeight="1" x14ac:dyDescent="0.25">
      <c r="B8" s="19" t="s">
        <v>27</v>
      </c>
      <c r="C8" s="24"/>
      <c r="D8" s="20"/>
      <c r="E8" s="91"/>
      <c r="F8" s="92"/>
      <c r="G8" s="92"/>
      <c r="H8" s="93"/>
      <c r="I8" s="64" t="s">
        <v>42</v>
      </c>
      <c r="J8" s="61"/>
      <c r="K8" s="91"/>
      <c r="L8" s="92"/>
      <c r="M8" s="92"/>
      <c r="N8" s="92"/>
      <c r="O8" s="117"/>
    </row>
    <row r="9" spans="1:16" ht="22.5" customHeight="1" thickBot="1" x14ac:dyDescent="0.3">
      <c r="B9" s="51" t="s">
        <v>43</v>
      </c>
      <c r="C9" s="52"/>
      <c r="D9" s="42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14"/>
    </row>
    <row r="10" spans="1:16" ht="9" customHeight="1" thickBot="1" x14ac:dyDescent="0.3">
      <c r="I10" s="13"/>
      <c r="J10" s="13"/>
    </row>
    <row r="11" spans="1:16" ht="22.5" customHeight="1" x14ac:dyDescent="0.25">
      <c r="B11" s="74" t="s">
        <v>34</v>
      </c>
      <c r="C11" s="109"/>
      <c r="D11" s="75"/>
      <c r="E11" s="57" t="s">
        <v>25</v>
      </c>
      <c r="F11" s="59"/>
      <c r="G11" s="55"/>
      <c r="H11" s="55"/>
      <c r="I11" s="53" t="s">
        <v>33</v>
      </c>
      <c r="J11" s="53"/>
      <c r="K11" s="53"/>
      <c r="L11" s="55"/>
      <c r="M11" s="55"/>
      <c r="N11" s="55"/>
      <c r="O11" s="56"/>
    </row>
    <row r="12" spans="1:16" ht="22.5" customHeight="1" x14ac:dyDescent="0.25">
      <c r="B12" s="76"/>
      <c r="C12" s="110"/>
      <c r="D12" s="77"/>
      <c r="E12" s="60" t="s">
        <v>6</v>
      </c>
      <c r="F12" s="62"/>
      <c r="G12" s="63"/>
      <c r="H12" s="69"/>
      <c r="I12" s="54" t="s">
        <v>24</v>
      </c>
      <c r="J12" s="54"/>
      <c r="K12" s="54"/>
      <c r="L12" s="94"/>
      <c r="M12" s="94"/>
      <c r="N12" s="94"/>
      <c r="O12" s="95"/>
    </row>
    <row r="13" spans="1:16" ht="22.5" customHeight="1" x14ac:dyDescent="0.25">
      <c r="B13" s="76"/>
      <c r="C13" s="110"/>
      <c r="D13" s="77"/>
      <c r="E13" s="60" t="s">
        <v>35</v>
      </c>
      <c r="F13" s="62"/>
      <c r="G13" s="63"/>
      <c r="H13" s="69"/>
      <c r="I13" s="64" t="s">
        <v>26</v>
      </c>
      <c r="J13" s="61"/>
      <c r="K13" s="62"/>
      <c r="L13" s="89"/>
      <c r="M13" s="63"/>
      <c r="N13" s="63"/>
      <c r="O13" s="90"/>
    </row>
    <row r="14" spans="1:16" ht="22.5" customHeight="1" thickBot="1" x14ac:dyDescent="0.3">
      <c r="B14" s="111"/>
      <c r="C14" s="112"/>
      <c r="D14" s="113"/>
      <c r="E14" s="96" t="s">
        <v>7</v>
      </c>
      <c r="F14" s="97"/>
      <c r="G14" s="80"/>
      <c r="H14" s="81"/>
      <c r="I14" s="22" t="s">
        <v>8</v>
      </c>
      <c r="J14" s="107"/>
      <c r="K14" s="108"/>
      <c r="L14" s="52"/>
      <c r="M14" s="22" t="s">
        <v>24</v>
      </c>
      <c r="N14" s="107"/>
      <c r="O14" s="114"/>
    </row>
    <row r="15" spans="1:16" ht="9" customHeight="1" thickBot="1" x14ac:dyDescent="0.3">
      <c r="I15" s="13"/>
      <c r="J15" s="13"/>
    </row>
    <row r="16" spans="1:16" ht="22.5" customHeight="1" thickBot="1" x14ac:dyDescent="0.3">
      <c r="B16" s="70" t="s">
        <v>9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2"/>
    </row>
    <row r="17" spans="2:15" ht="22.5" customHeight="1" thickBot="1" x14ac:dyDescent="0.3">
      <c r="B17" s="73" t="s">
        <v>30</v>
      </c>
      <c r="C17" s="73"/>
      <c r="D17" s="73"/>
      <c r="E17" s="73"/>
      <c r="F17" s="73"/>
      <c r="G17" s="73"/>
      <c r="H17" s="73" t="s">
        <v>11</v>
      </c>
      <c r="I17" s="73"/>
      <c r="J17" s="73"/>
      <c r="K17" s="73"/>
      <c r="L17" s="73" t="s">
        <v>12</v>
      </c>
      <c r="M17" s="73"/>
      <c r="N17" s="74" t="s">
        <v>10</v>
      </c>
      <c r="O17" s="75"/>
    </row>
    <row r="18" spans="2:15" ht="22.5" customHeight="1" x14ac:dyDescent="0.25">
      <c r="B18" s="12" t="s">
        <v>38</v>
      </c>
      <c r="C18" s="30" t="s">
        <v>37</v>
      </c>
      <c r="D18" s="11" t="s">
        <v>44</v>
      </c>
      <c r="E18" s="10" t="s">
        <v>39</v>
      </c>
      <c r="F18" s="30" t="s">
        <v>40</v>
      </c>
      <c r="G18" s="4" t="s">
        <v>45</v>
      </c>
      <c r="H18" s="104" t="s">
        <v>13</v>
      </c>
      <c r="I18" s="105"/>
      <c r="J18" s="105" t="s">
        <v>14</v>
      </c>
      <c r="K18" s="106"/>
      <c r="L18" s="65" t="s">
        <v>41</v>
      </c>
      <c r="M18" s="66"/>
      <c r="N18" s="76"/>
      <c r="O18" s="77"/>
    </row>
    <row r="19" spans="2:15" ht="22.5" customHeight="1" x14ac:dyDescent="0.25">
      <c r="B19" s="16"/>
      <c r="C19" s="31"/>
      <c r="D19" s="18"/>
      <c r="E19" s="17"/>
      <c r="F19" s="31"/>
      <c r="G19" s="18"/>
      <c r="H19" s="67"/>
      <c r="I19" s="82"/>
      <c r="J19" s="118"/>
      <c r="K19" s="68"/>
      <c r="L19" s="67"/>
      <c r="M19" s="68"/>
      <c r="N19" s="78"/>
      <c r="O19" s="79"/>
    </row>
    <row r="20" spans="2:15" s="5" customFormat="1" ht="22.5" customHeight="1" thickBot="1" x14ac:dyDescent="0.3">
      <c r="B20" s="83" t="s">
        <v>31</v>
      </c>
      <c r="C20" s="84"/>
      <c r="D20" s="15">
        <f>SUM(B19:D19)</f>
        <v>0</v>
      </c>
      <c r="E20" s="83" t="s">
        <v>32</v>
      </c>
      <c r="F20" s="84"/>
      <c r="G20" s="7">
        <f>SUM(E19:G19)</f>
        <v>0</v>
      </c>
      <c r="H20" s="119" t="s">
        <v>15</v>
      </c>
      <c r="I20" s="120"/>
      <c r="J20" s="120"/>
      <c r="K20" s="7">
        <f>SUM(H19:K19)</f>
        <v>0</v>
      </c>
      <c r="L20" s="6" t="s">
        <v>15</v>
      </c>
      <c r="M20" s="23">
        <f>L19</f>
        <v>0</v>
      </c>
      <c r="N20" s="121">
        <f>SUM(D20+G20+K20+M20)</f>
        <v>0</v>
      </c>
      <c r="O20" s="122"/>
    </row>
    <row r="21" spans="2:15" ht="9" customHeight="1" thickBot="1" x14ac:dyDescent="0.3">
      <c r="I21" s="3"/>
      <c r="J21" s="3"/>
    </row>
    <row r="22" spans="2:15" ht="36" customHeight="1" x14ac:dyDescent="0.25">
      <c r="B22" s="35" t="s">
        <v>16</v>
      </c>
      <c r="C22" s="37" t="s">
        <v>17</v>
      </c>
      <c r="D22" s="38"/>
      <c r="E22" s="38"/>
      <c r="F22" s="38"/>
      <c r="G22" s="38"/>
      <c r="H22" s="38"/>
      <c r="I22" s="39"/>
      <c r="J22" s="40" t="s">
        <v>18</v>
      </c>
      <c r="K22" s="40"/>
      <c r="L22" s="40" t="s">
        <v>19</v>
      </c>
      <c r="M22" s="40"/>
      <c r="N22" s="40"/>
      <c r="O22" s="14" t="s">
        <v>20</v>
      </c>
    </row>
    <row r="23" spans="2:15" ht="22.5" customHeight="1" thickBot="1" x14ac:dyDescent="0.3">
      <c r="B23" s="36"/>
      <c r="C23" s="32" t="s">
        <v>36</v>
      </c>
      <c r="D23" s="33"/>
      <c r="E23" s="33"/>
      <c r="F23" s="33"/>
      <c r="G23" s="33"/>
      <c r="H23" s="33"/>
      <c r="I23" s="34"/>
      <c r="J23" s="88"/>
      <c r="K23" s="42"/>
      <c r="L23" s="43">
        <v>12</v>
      </c>
      <c r="M23" s="44"/>
      <c r="N23" s="44"/>
      <c r="O23" s="9">
        <f>(J23*12)</f>
        <v>0</v>
      </c>
    </row>
    <row r="24" spans="2:15" ht="9" customHeight="1" thickBot="1" x14ac:dyDescent="0.3">
      <c r="I24" s="3"/>
      <c r="J24" s="3"/>
    </row>
    <row r="25" spans="2:15" ht="36" customHeight="1" x14ac:dyDescent="0.25">
      <c r="B25" s="35" t="s">
        <v>21</v>
      </c>
      <c r="C25" s="37" t="s">
        <v>46</v>
      </c>
      <c r="D25" s="38"/>
      <c r="E25" s="38"/>
      <c r="F25" s="38"/>
      <c r="G25" s="38"/>
      <c r="H25" s="38"/>
      <c r="I25" s="39"/>
      <c r="J25" s="40" t="s">
        <v>18</v>
      </c>
      <c r="K25" s="40"/>
      <c r="L25" s="40" t="s">
        <v>19</v>
      </c>
      <c r="M25" s="40"/>
      <c r="N25" s="40"/>
      <c r="O25" s="14" t="s">
        <v>57</v>
      </c>
    </row>
    <row r="26" spans="2:15" ht="22.5" customHeight="1" thickBot="1" x14ac:dyDescent="0.3">
      <c r="B26" s="36"/>
      <c r="C26" s="32" t="s">
        <v>47</v>
      </c>
      <c r="D26" s="33"/>
      <c r="E26" s="33"/>
      <c r="F26" s="33"/>
      <c r="G26" s="33"/>
      <c r="H26" s="33"/>
      <c r="I26" s="34"/>
      <c r="J26" s="41"/>
      <c r="K26" s="42"/>
      <c r="L26" s="43">
        <v>11.5</v>
      </c>
      <c r="M26" s="44"/>
      <c r="N26" s="44"/>
      <c r="O26" s="21">
        <f>(J26*L26)</f>
        <v>0</v>
      </c>
    </row>
    <row r="27" spans="2:15" ht="9" customHeight="1" thickBot="1" x14ac:dyDescent="0.3">
      <c r="I27" s="3"/>
      <c r="J27" s="3"/>
    </row>
    <row r="28" spans="2:15" ht="36" customHeight="1" x14ac:dyDescent="0.25">
      <c r="B28" s="35" t="s">
        <v>50</v>
      </c>
      <c r="C28" s="37" t="s">
        <v>52</v>
      </c>
      <c r="D28" s="38"/>
      <c r="E28" s="38"/>
      <c r="F28" s="38"/>
      <c r="G28" s="38"/>
      <c r="H28" s="38"/>
      <c r="I28" s="39"/>
      <c r="J28" s="40" t="s">
        <v>18</v>
      </c>
      <c r="K28" s="40"/>
      <c r="L28" s="40" t="s">
        <v>19</v>
      </c>
      <c r="M28" s="40"/>
      <c r="N28" s="40"/>
      <c r="O28" s="14" t="s">
        <v>58</v>
      </c>
    </row>
    <row r="29" spans="2:15" ht="22.5" customHeight="1" thickBot="1" x14ac:dyDescent="0.3">
      <c r="B29" s="36"/>
      <c r="C29" s="32" t="s">
        <v>53</v>
      </c>
      <c r="D29" s="33"/>
      <c r="E29" s="33"/>
      <c r="F29" s="33"/>
      <c r="G29" s="33"/>
      <c r="H29" s="33"/>
      <c r="I29" s="34"/>
      <c r="J29" s="41"/>
      <c r="K29" s="42"/>
      <c r="L29" s="43">
        <v>15</v>
      </c>
      <c r="M29" s="44"/>
      <c r="N29" s="44"/>
      <c r="O29" s="21">
        <f>(J29*L29)</f>
        <v>0</v>
      </c>
    </row>
    <row r="30" spans="2:15" ht="9" customHeight="1" thickBot="1" x14ac:dyDescent="0.3">
      <c r="I30" s="3"/>
      <c r="J30" s="3"/>
    </row>
    <row r="31" spans="2:15" ht="36" customHeight="1" x14ac:dyDescent="0.25">
      <c r="B31" s="35" t="s">
        <v>51</v>
      </c>
      <c r="C31" s="37" t="s">
        <v>56</v>
      </c>
      <c r="D31" s="38"/>
      <c r="E31" s="38"/>
      <c r="F31" s="38"/>
      <c r="G31" s="38"/>
      <c r="H31" s="38"/>
      <c r="I31" s="39"/>
      <c r="J31" s="40" t="s">
        <v>18</v>
      </c>
      <c r="K31" s="40"/>
      <c r="L31" s="40" t="s">
        <v>19</v>
      </c>
      <c r="M31" s="40"/>
      <c r="N31" s="40"/>
      <c r="O31" s="14" t="s">
        <v>59</v>
      </c>
    </row>
    <row r="32" spans="2:15" ht="22.5" customHeight="1" thickBot="1" x14ac:dyDescent="0.3">
      <c r="B32" s="36"/>
      <c r="C32" s="32" t="s">
        <v>54</v>
      </c>
      <c r="D32" s="33"/>
      <c r="E32" s="33"/>
      <c r="F32" s="33"/>
      <c r="G32" s="33"/>
      <c r="H32" s="33"/>
      <c r="I32" s="34"/>
      <c r="J32" s="41"/>
      <c r="K32" s="42"/>
      <c r="L32" s="43">
        <v>10</v>
      </c>
      <c r="M32" s="44"/>
      <c r="N32" s="44"/>
      <c r="O32" s="21">
        <f>(J32*L32)</f>
        <v>0</v>
      </c>
    </row>
    <row r="33" spans="2:15" ht="9" customHeight="1" thickBot="1" x14ac:dyDescent="0.3"/>
    <row r="34" spans="2:15" ht="22.5" customHeight="1" thickBot="1" x14ac:dyDescent="0.3">
      <c r="B34" s="85" t="s">
        <v>55</v>
      </c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">
        <f>O26+O23</f>
        <v>0</v>
      </c>
    </row>
    <row r="35" spans="2:15" ht="9" customHeight="1" thickBot="1" x14ac:dyDescent="0.3"/>
    <row r="36" spans="2:15" ht="22.5" customHeight="1" x14ac:dyDescent="0.25">
      <c r="B36" s="98" t="s">
        <v>22</v>
      </c>
      <c r="C36" s="99"/>
      <c r="D36" s="99"/>
      <c r="E36" s="99"/>
      <c r="F36" s="28"/>
      <c r="G36" s="99"/>
      <c r="H36" s="99"/>
      <c r="I36" s="99"/>
      <c r="J36" s="102"/>
      <c r="K36" s="98" t="s">
        <v>23</v>
      </c>
      <c r="L36" s="99"/>
      <c r="M36" s="99"/>
      <c r="N36" s="99"/>
      <c r="O36" s="102"/>
    </row>
    <row r="37" spans="2:15" ht="22.5" customHeight="1" thickBot="1" x14ac:dyDescent="0.3">
      <c r="B37" s="100"/>
      <c r="C37" s="101"/>
      <c r="D37" s="101"/>
      <c r="E37" s="101"/>
      <c r="F37" s="29"/>
      <c r="G37" s="101"/>
      <c r="H37" s="101"/>
      <c r="I37" s="101"/>
      <c r="J37" s="103"/>
      <c r="K37" s="100"/>
      <c r="L37" s="101"/>
      <c r="M37" s="101"/>
      <c r="N37" s="101"/>
      <c r="O37" s="103"/>
    </row>
  </sheetData>
  <mergeCells count="83">
    <mergeCell ref="L17:M17"/>
    <mergeCell ref="B22:B23"/>
    <mergeCell ref="J22:K22"/>
    <mergeCell ref="N20:O20"/>
    <mergeCell ref="E4:O4"/>
    <mergeCell ref="E5:O5"/>
    <mergeCell ref="K6:O6"/>
    <mergeCell ref="K7:O7"/>
    <mergeCell ref="E8:H8"/>
    <mergeCell ref="E9:O9"/>
    <mergeCell ref="I8:J8"/>
    <mergeCell ref="K8:O8"/>
    <mergeCell ref="B36:E37"/>
    <mergeCell ref="G36:J37"/>
    <mergeCell ref="K36:O37"/>
    <mergeCell ref="H18:I18"/>
    <mergeCell ref="J18:K18"/>
    <mergeCell ref="J14:L14"/>
    <mergeCell ref="B11:D14"/>
    <mergeCell ref="N14:O14"/>
    <mergeCell ref="J19:K19"/>
    <mergeCell ref="H20:J20"/>
    <mergeCell ref="E7:H7"/>
    <mergeCell ref="I7:J7"/>
    <mergeCell ref="E12:F12"/>
    <mergeCell ref="E13:F13"/>
    <mergeCell ref="L12:O12"/>
    <mergeCell ref="E14:F14"/>
    <mergeCell ref="E11:F11"/>
    <mergeCell ref="B34:N34"/>
    <mergeCell ref="L22:N22"/>
    <mergeCell ref="J26:K26"/>
    <mergeCell ref="L26:N26"/>
    <mergeCell ref="J23:K23"/>
    <mergeCell ref="L23:N23"/>
    <mergeCell ref="B25:B26"/>
    <mergeCell ref="B5:D5"/>
    <mergeCell ref="G14:H14"/>
    <mergeCell ref="G11:H11"/>
    <mergeCell ref="G12:H12"/>
    <mergeCell ref="H19:I19"/>
    <mergeCell ref="B7:D7"/>
    <mergeCell ref="B20:C20"/>
    <mergeCell ref="E20:F20"/>
    <mergeCell ref="I13:K13"/>
    <mergeCell ref="E6:H6"/>
    <mergeCell ref="I6:J6"/>
    <mergeCell ref="L18:M18"/>
    <mergeCell ref="L19:M19"/>
    <mergeCell ref="G13:H13"/>
    <mergeCell ref="B16:O16"/>
    <mergeCell ref="B17:G17"/>
    <mergeCell ref="N17:O19"/>
    <mergeCell ref="H17:K17"/>
    <mergeCell ref="L13:O13"/>
    <mergeCell ref="B28:B29"/>
    <mergeCell ref="J28:K28"/>
    <mergeCell ref="E1:O1"/>
    <mergeCell ref="E2:O2"/>
    <mergeCell ref="B9:D9"/>
    <mergeCell ref="I11:K11"/>
    <mergeCell ref="I12:K12"/>
    <mergeCell ref="L11:O11"/>
    <mergeCell ref="B4:D4"/>
    <mergeCell ref="B6:D6"/>
    <mergeCell ref="L28:N28"/>
    <mergeCell ref="C22:I22"/>
    <mergeCell ref="C23:I23"/>
    <mergeCell ref="C25:I25"/>
    <mergeCell ref="C26:I26"/>
    <mergeCell ref="C28:I28"/>
    <mergeCell ref="J25:K25"/>
    <mergeCell ref="L25:N25"/>
    <mergeCell ref="C29:I29"/>
    <mergeCell ref="B31:B32"/>
    <mergeCell ref="C31:I31"/>
    <mergeCell ref="J31:K31"/>
    <mergeCell ref="L31:N31"/>
    <mergeCell ref="C32:I32"/>
    <mergeCell ref="J32:K32"/>
    <mergeCell ref="L32:N32"/>
    <mergeCell ref="J29:K29"/>
    <mergeCell ref="L29:N29"/>
  </mergeCells>
  <dataValidations count="1">
    <dataValidation type="list" allowBlank="1" showInputMessage="1" showErrorMessage="1" sqref="G11:H14">
      <formula1>Deplacement</formula1>
    </dataValidation>
  </dataValidations>
  <printOptions horizontalCentered="1"/>
  <pageMargins left="3.937007874015748E-2" right="3.937007874015748E-2" top="0.35433070866141736" bottom="0.35433070866141736" header="0.11811023622047245" footer="0.11811023622047245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baseColWidth="10" defaultRowHeight="15" x14ac:dyDescent="0.25"/>
  <sheetData>
    <row r="1" spans="1:1" x14ac:dyDescent="0.25">
      <c r="A1" t="s">
        <v>16</v>
      </c>
    </row>
    <row r="2" spans="1:1" x14ac:dyDescent="0.25">
      <c r="A2" t="s">
        <v>28</v>
      </c>
    </row>
    <row r="3" spans="1:1" x14ac:dyDescent="0.25">
      <c r="A3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Feuil2</vt:lpstr>
      <vt:lpstr>Feuil2!A</vt:lpstr>
      <vt:lpstr>Deplacement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UGSEL Drôme Ardèche</cp:lastModifiedBy>
  <cp:lastPrinted>2020-02-17T12:35:53Z</cp:lastPrinted>
  <dcterms:created xsi:type="dcterms:W3CDTF">2015-12-14T09:37:49Z</dcterms:created>
  <dcterms:modified xsi:type="dcterms:W3CDTF">2020-02-18T08:57:43Z</dcterms:modified>
</cp:coreProperties>
</file>