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NATATION PROMO/23-24 NATATION PROMO LENS/"/>
    </mc:Choice>
  </mc:AlternateContent>
  <xr:revisionPtr revIDLastSave="30" documentId="11_0EC43716C93FFF7BAB763782B331E973A316EC41" xr6:coauthVersionLast="47" xr6:coauthVersionMax="47" xr10:uidLastSave="{150304DA-55F0-4C17-896A-B27B04A8ED16}"/>
  <workbookProtection workbookAlgorithmName="SHA-512" workbookHashValue="au11R1ZZq6XU29RFULpDe9scHkMOtsDLCNhAuz0rWLe2h2+TINm7F6xMpBkq7urqU6PdMEBQauGSWcf6ctKX7A==" workbookSaltValue="zMFL3FWW//raFHZj02mI2Q==" workbookSpinCount="100000" lockStructure="1"/>
  <bookViews>
    <workbookView xWindow="-120" yWindow="-16320" windowWidth="29040" windowHeight="15720" xr2:uid="{00000000-000D-0000-FFFF-FFFF00000000}"/>
  </bookViews>
  <sheets>
    <sheet name="NATATION ELITE" sheetId="1" r:id="rId1"/>
    <sheet name="Feuil2" sheetId="2" state="hidden" r:id="rId2"/>
  </sheets>
  <definedNames>
    <definedName name="A" localSheetId="1">Feuil2!$A$1</definedName>
    <definedName name="A">'NATATION ELITE'!$G$14</definedName>
    <definedName name="Deplacement">Feuil2!$A$2:$A$3</definedName>
    <definedName name="_xlnm.Print_Area" localSheetId="0">'NATATION ELITE'!$A$1:$W$46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1" l="1"/>
  <c r="S29" i="1"/>
  <c r="S30" i="1"/>
  <c r="U26" i="1" l="1"/>
  <c r="U22" i="1"/>
  <c r="S34" i="1"/>
  <c r="U29" i="1" s="1"/>
  <c r="G23" i="1"/>
  <c r="C23" i="1"/>
  <c r="S23" i="1"/>
  <c r="O23" i="1"/>
  <c r="K23" i="1"/>
  <c r="U37" i="1" l="1"/>
</calcChain>
</file>

<file path=xl/sharedStrings.xml><?xml version="1.0" encoding="utf-8"?>
<sst xmlns="http://schemas.openxmlformats.org/spreadsheetml/2006/main" count="76" uniqueCount="54">
  <si>
    <t>Adresse :</t>
  </si>
  <si>
    <t>Ville :</t>
  </si>
  <si>
    <t>Code Postal :</t>
  </si>
  <si>
    <t xml:space="preserve">Téléphone : </t>
  </si>
  <si>
    <t>Région :</t>
  </si>
  <si>
    <t>Car</t>
  </si>
  <si>
    <t>Train</t>
  </si>
  <si>
    <t>COMPOSITION DU GROUPE</t>
  </si>
  <si>
    <t>Total</t>
  </si>
  <si>
    <t>A</t>
  </si>
  <si>
    <t>Nombre</t>
  </si>
  <si>
    <t>Prix unitaire</t>
  </si>
  <si>
    <t>TOTAL A</t>
  </si>
  <si>
    <t>TOTAL B</t>
  </si>
  <si>
    <t>B</t>
  </si>
  <si>
    <t>A régler</t>
  </si>
  <si>
    <t>Voiture</t>
  </si>
  <si>
    <t>Minibus</t>
  </si>
  <si>
    <t xml:space="preserve">Délégation : </t>
  </si>
  <si>
    <t>Resp. du groupe :</t>
  </si>
  <si>
    <t>OUI</t>
  </si>
  <si>
    <t>NON</t>
  </si>
  <si>
    <t xml:space="preserve">Mail du contact : </t>
  </si>
  <si>
    <t>Tèl. Port.</t>
  </si>
  <si>
    <t>Prix Unit.</t>
  </si>
  <si>
    <t>Sigle :</t>
  </si>
  <si>
    <t>Filles</t>
  </si>
  <si>
    <t>Garçons</t>
  </si>
  <si>
    <t>FRAIS D'ENGAGEMENT</t>
  </si>
  <si>
    <t>Hommes</t>
  </si>
  <si>
    <t>Femmes</t>
  </si>
  <si>
    <t>CHAUFFEURS</t>
  </si>
  <si>
    <t>RENSEIGNEMENT A.S.</t>
  </si>
  <si>
    <t>MODE DE DÉPLACEMENT</t>
  </si>
  <si>
    <t>Heure d'arrivée prévue :</t>
  </si>
  <si>
    <t>ACCOMPAGNATEURS
(Hors jurys)</t>
  </si>
  <si>
    <t>TOTAL DÉLÉGATION</t>
  </si>
  <si>
    <t>JEUNE(S) OFFICIEL(S)</t>
  </si>
  <si>
    <t>Association Sportive</t>
  </si>
  <si>
    <t>RESTAURATION</t>
  </si>
  <si>
    <t>TOTAL DÛ : A + B</t>
  </si>
  <si>
    <t xml:space="preserve">Fait à : ______________________________    Le : _____ / _____ / ________       Signature :
</t>
  </si>
  <si>
    <t>NAGEURS</t>
  </si>
  <si>
    <t>JURY ADULTE</t>
  </si>
  <si>
    <t>Merci de régler par chèque à l’ordre de « UGSEL Hauts de France »</t>
  </si>
  <si>
    <t>14€ € par nageur et JO équipe (les JO supplémentaires ne sont pas concernés)</t>
  </si>
  <si>
    <r>
      <t xml:space="preserve">Nombre de repas souhaités pour le mercredi midi pour nageurs, Jeunes Officiels et autres adultes
</t>
    </r>
    <r>
      <rPr>
        <sz val="8"/>
        <color theme="1"/>
        <rFont val="Calibri"/>
        <family val="2"/>
        <scheme val="minor"/>
      </rPr>
      <t>(établissement proche de la piscine)</t>
    </r>
    <r>
      <rPr>
        <sz val="12"/>
        <color theme="1"/>
        <rFont val="Calibri"/>
        <family val="2"/>
        <scheme val="minor"/>
      </rPr>
      <t xml:space="preserve">
</t>
    </r>
    <r>
      <rPr>
        <sz val="8.5"/>
        <color theme="1"/>
        <rFont val="Calibri"/>
        <family val="2"/>
        <scheme val="minor"/>
      </rPr>
      <t>Les JO Nationaux hors équipes en validation pourront demander le remboursement à l'Ugsel Nationale</t>
    </r>
    <r>
      <rPr>
        <sz val="12"/>
        <color theme="1"/>
        <rFont val="Calibri"/>
        <family val="2"/>
        <scheme val="minor"/>
      </rPr>
      <t>.</t>
    </r>
  </si>
  <si>
    <r>
      <t xml:space="preserve">Nombre de Jury(s) Adulte(s) le mercredi midi repas sur place avec Jury National
</t>
    </r>
    <r>
      <rPr>
        <sz val="8"/>
        <color theme="1"/>
        <rFont val="Calibri"/>
        <family val="2"/>
        <scheme val="minor"/>
      </rPr>
      <t>(pris en charge par l'organisateur)</t>
    </r>
  </si>
  <si>
    <r>
      <t xml:space="preserve">Nombre de Jury(s) Adulte(s) le mercredi midi avec élèves repas à l'établissement
</t>
    </r>
    <r>
      <rPr>
        <sz val="8"/>
        <color theme="1"/>
        <rFont val="Calibri"/>
        <family val="2"/>
        <scheme val="minor"/>
      </rPr>
      <t>(pris en charge par l'organisateur)</t>
    </r>
  </si>
  <si>
    <r>
      <t xml:space="preserve">Nombre de panier-repas souhaités pour le jeudi midi pour nageurs, Jeunes Officiels et autres adultes.
</t>
    </r>
    <r>
      <rPr>
        <sz val="8.5"/>
        <color theme="1"/>
        <rFont val="Calibri"/>
        <family val="2"/>
        <scheme val="minor"/>
      </rPr>
      <t>Les JO Nationaux hors équipes en validation pourront demander le remboursement à l'Ugsel Nationale</t>
    </r>
    <r>
      <rPr>
        <sz val="12"/>
        <color theme="1"/>
        <rFont val="Calibri"/>
        <family val="2"/>
        <scheme val="minor"/>
      </rPr>
      <t>.</t>
    </r>
  </si>
  <si>
    <t>77èmes CHAMPIONNATS NATIONAUX 
DE NATATION PROMO
LENS – MERCREDI 22 et JEUDI 23 Mai 2024</t>
  </si>
  <si>
    <r>
      <t xml:space="preserve">EN RAISON DES VACANCES SCOLAIRES et du lundi de Pentecôte: Date limite de retour fixée au 10 mai 
</t>
    </r>
    <r>
      <rPr>
        <b/>
        <sz val="8"/>
        <color indexed="8"/>
        <rFont val="Calibri"/>
        <family val="2"/>
      </rPr>
      <t>Correspondance UGSEL 59 Lille 
Limite de retour email vendredi 10 mai sur  ugsel59l@ugsel.org</t>
    </r>
    <r>
      <rPr>
        <b/>
        <u/>
        <sz val="8"/>
        <color indexed="8"/>
        <rFont val="Calibri"/>
        <family val="2"/>
      </rPr>
      <t xml:space="preserve">
</t>
    </r>
    <r>
      <rPr>
        <b/>
        <sz val="8"/>
        <color indexed="8"/>
        <rFont val="Calibri"/>
        <family val="2"/>
      </rPr>
      <t xml:space="preserve"> Limite envoi postal le 13 mai Adresse d’envoi postal : Damien ARICKX, Directeur Comité UGSEL  59 NORD LILLE Maison Paul VI 74, Rue Hippolyte Lefebvre 59042 Lille 
Tel pour infos : 07 78 55 03 36</t>
    </r>
  </si>
  <si>
    <r>
      <t xml:space="preserve">Nombre de diners le mardi 21 mai
</t>
    </r>
    <r>
      <rPr>
        <sz val="8"/>
        <color theme="1"/>
        <rFont val="Calibri"/>
        <family val="2"/>
        <scheme val="minor"/>
      </rPr>
      <t>(établissement à 15 min à pied de la piscine)</t>
    </r>
  </si>
  <si>
    <r>
      <t xml:space="preserve">Nombre de diners le mercredi 22 mai
</t>
    </r>
    <r>
      <rPr>
        <sz val="8"/>
        <color theme="1"/>
        <rFont val="Calibri"/>
        <family val="2"/>
        <scheme val="minor"/>
      </rPr>
      <t>(établissement à 15 min à pied de la piscine)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</si>
</sst>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3300"/>
      <name val="Calibri"/>
      <family val="2"/>
      <scheme val="minor"/>
    </font>
    <font>
      <sz val="8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indexed="8"/>
      <name val="Calibri"/>
      <family val="2"/>
    </font>
    <font>
      <b/>
      <sz val="8"/>
      <color indexed="8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164" fontId="3" fillId="7" borderId="37" xfId="0" applyNumberFormat="1" applyFont="1" applyFill="1" applyBorder="1" applyAlignment="1">
      <alignment horizontal="center" vertical="center"/>
    </xf>
    <xf numFmtId="164" fontId="3" fillId="7" borderId="39" xfId="0" applyNumberFormat="1" applyFont="1" applyFill="1" applyBorder="1" applyAlignment="1">
      <alignment horizontal="center" vertical="center"/>
    </xf>
    <xf numFmtId="164" fontId="3" fillId="7" borderId="52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49" fontId="3" fillId="3" borderId="46" xfId="0" applyNumberFormat="1" applyFont="1" applyFill="1" applyBorder="1" applyAlignment="1" applyProtection="1">
      <alignment horizontal="center" vertical="center"/>
      <protection locked="0"/>
    </xf>
    <xf numFmtId="49" fontId="3" fillId="3" borderId="29" xfId="0" applyNumberFormat="1" applyFont="1" applyFill="1" applyBorder="1" applyAlignment="1" applyProtection="1">
      <alignment horizontal="center" vertical="center"/>
      <protection locked="0"/>
    </xf>
    <xf numFmtId="49" fontId="3" fillId="3" borderId="30" xfId="0" applyNumberFormat="1" applyFont="1" applyFill="1" applyBorder="1" applyAlignment="1" applyProtection="1">
      <alignment horizontal="center" vertical="center"/>
      <protection locked="0"/>
    </xf>
    <xf numFmtId="49" fontId="3" fillId="3" borderId="47" xfId="0" applyNumberFormat="1" applyFont="1" applyFill="1" applyBorder="1" applyAlignment="1" applyProtection="1">
      <alignment horizontal="center" vertical="center"/>
      <protection locked="0"/>
    </xf>
    <xf numFmtId="49" fontId="3" fillId="3" borderId="42" xfId="0" applyNumberFormat="1" applyFont="1" applyFill="1" applyBorder="1" applyAlignment="1" applyProtection="1">
      <alignment horizontal="center" vertical="center"/>
      <protection locked="0"/>
    </xf>
    <xf numFmtId="49" fontId="3" fillId="3" borderId="43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horizontal="center" vertical="center"/>
    </xf>
    <xf numFmtId="49" fontId="3" fillId="3" borderId="37" xfId="0" applyNumberFormat="1" applyFont="1" applyFill="1" applyBorder="1" applyAlignment="1" applyProtection="1">
      <alignment horizontal="center" vertical="center"/>
      <protection locked="0"/>
    </xf>
    <xf numFmtId="49" fontId="3" fillId="3" borderId="38" xfId="0" applyNumberFormat="1" applyFont="1" applyFill="1" applyBorder="1" applyAlignment="1" applyProtection="1">
      <alignment horizontal="center" vertical="center"/>
      <protection locked="0"/>
    </xf>
    <xf numFmtId="49" fontId="3" fillId="3" borderId="39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36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164" fontId="8" fillId="3" borderId="48" xfId="0" applyNumberFormat="1" applyFont="1" applyFill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/>
    </xf>
    <xf numFmtId="164" fontId="8" fillId="3" borderId="49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8" fillId="3" borderId="50" xfId="0" applyNumberFormat="1" applyFont="1" applyFill="1" applyBorder="1" applyAlignment="1">
      <alignment horizontal="center" vertical="center"/>
    </xf>
    <xf numFmtId="164" fontId="8" fillId="3" borderId="51" xfId="0" applyNumberFormat="1" applyFont="1" applyFill="1" applyBorder="1" applyAlignment="1">
      <alignment horizontal="center" vertical="center"/>
    </xf>
    <xf numFmtId="164" fontId="8" fillId="3" borderId="42" xfId="0" applyNumberFormat="1" applyFont="1" applyFill="1" applyBorder="1" applyAlignment="1">
      <alignment horizontal="center" vertical="center"/>
    </xf>
    <xf numFmtId="164" fontId="8" fillId="3" borderId="4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8" fontId="3" fillId="0" borderId="6" xfId="0" applyNumberFormat="1" applyFont="1" applyBorder="1" applyAlignment="1">
      <alignment horizontal="center" vertical="center"/>
    </xf>
    <xf numFmtId="8" fontId="3" fillId="0" borderId="7" xfId="0" applyNumberFormat="1" applyFont="1" applyBorder="1" applyAlignment="1">
      <alignment horizontal="center" vertical="center"/>
    </xf>
    <xf numFmtId="8" fontId="3" fillId="0" borderId="45" xfId="0" applyNumberFormat="1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164" fontId="8" fillId="5" borderId="19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164" fontId="8" fillId="5" borderId="21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17320</xdr:colOff>
      <xdr:row>0</xdr:row>
      <xdr:rowOff>15240</xdr:rowOff>
    </xdr:from>
    <xdr:to>
      <xdr:col>22</xdr:col>
      <xdr:colOff>287655</xdr:colOff>
      <xdr:row>0</xdr:row>
      <xdr:rowOff>723900</xdr:rowOff>
    </xdr:to>
    <xdr:pic>
      <xdr:nvPicPr>
        <xdr:cNvPr id="1044" name="Image 5">
          <a:extLst>
            <a:ext uri="{FF2B5EF4-FFF2-40B4-BE49-F238E27FC236}">
              <a16:creationId xmlns:a16="http://schemas.microsoft.com/office/drawing/2014/main" id="{57A95A1C-4625-A36F-705F-341500AA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6427645" y="15240"/>
          <a:ext cx="90279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15240</xdr:rowOff>
    </xdr:from>
    <xdr:to>
      <xdr:col>1</xdr:col>
      <xdr:colOff>588645</xdr:colOff>
      <xdr:row>0</xdr:row>
      <xdr:rowOff>744296</xdr:rowOff>
    </xdr:to>
    <xdr:pic>
      <xdr:nvPicPr>
        <xdr:cNvPr id="1045" name="Image 5">
          <a:extLst>
            <a:ext uri="{FF2B5EF4-FFF2-40B4-BE49-F238E27FC236}">
              <a16:creationId xmlns:a16="http://schemas.microsoft.com/office/drawing/2014/main" id="{4B23B5CB-FAF9-1126-D494-506D54CE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0" y="15240"/>
          <a:ext cx="923925" cy="725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showWhiteSpace="0" topLeftCell="A6" zoomScaleNormal="100" workbookViewId="0">
      <selection activeCell="E6" sqref="E6:Q6"/>
    </sheetView>
  </sheetViews>
  <sheetFormatPr baseColWidth="10" defaultColWidth="11.44140625" defaultRowHeight="15.6" x14ac:dyDescent="0.3"/>
  <cols>
    <col min="1" max="1" width="4.5546875" style="1" customWidth="1"/>
    <col min="2" max="2" width="9.109375" style="1" customWidth="1"/>
    <col min="3" max="3" width="4.5546875" style="1" customWidth="1"/>
    <col min="4" max="4" width="6.44140625" style="1" customWidth="1"/>
    <col min="5" max="13" width="4.5546875" style="1" customWidth="1"/>
    <col min="14" max="14" width="7.77734375" style="1" customWidth="1"/>
    <col min="15" max="15" width="4.5546875" style="1" customWidth="1"/>
    <col min="16" max="16" width="7.33203125" style="1" customWidth="1"/>
    <col min="17" max="23" width="4.5546875" style="1" customWidth="1"/>
    <col min="24" max="16384" width="11.44140625" style="1"/>
  </cols>
  <sheetData>
    <row r="1" spans="1:23" ht="80.25" customHeight="1" thickBot="1" x14ac:dyDescent="0.35">
      <c r="A1" s="93" t="s">
        <v>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5"/>
    </row>
    <row r="2" spans="1:23" ht="9" customHeight="1" thickBot="1" x14ac:dyDescent="0.35"/>
    <row r="3" spans="1:23" ht="58.2" customHeight="1" thickBot="1" x14ac:dyDescent="0.35">
      <c r="A3" s="152" t="s">
        <v>51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</row>
    <row r="4" spans="1:23" ht="9" customHeight="1" thickBot="1" x14ac:dyDescent="0.35"/>
    <row r="5" spans="1:23" ht="21" customHeight="1" thickBot="1" x14ac:dyDescent="0.35">
      <c r="A5" s="112" t="s">
        <v>32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</row>
    <row r="6" spans="1:23" ht="21" customHeight="1" x14ac:dyDescent="0.3">
      <c r="A6" s="22" t="s">
        <v>38</v>
      </c>
      <c r="B6" s="23"/>
      <c r="C6" s="23"/>
      <c r="D6" s="2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7" t="s">
        <v>25</v>
      </c>
      <c r="S6" s="7"/>
      <c r="T6" s="83"/>
      <c r="U6" s="83"/>
      <c r="V6" s="83"/>
      <c r="W6" s="115"/>
    </row>
    <row r="7" spans="1:23" ht="21" customHeight="1" x14ac:dyDescent="0.3">
      <c r="A7" s="24" t="s">
        <v>0</v>
      </c>
      <c r="B7" s="25"/>
      <c r="C7" s="25"/>
      <c r="D7" s="25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84"/>
    </row>
    <row r="8" spans="1:23" ht="21" customHeight="1" x14ac:dyDescent="0.3">
      <c r="A8" s="24" t="s">
        <v>2</v>
      </c>
      <c r="B8" s="25"/>
      <c r="C8" s="25"/>
      <c r="D8" s="25"/>
      <c r="E8" s="85"/>
      <c r="F8" s="85"/>
      <c r="G8" s="85"/>
      <c r="H8" s="85"/>
      <c r="I8" s="85"/>
      <c r="J8" s="85"/>
      <c r="K8" s="85"/>
      <c r="L8" s="85"/>
      <c r="M8" s="4" t="s">
        <v>1</v>
      </c>
      <c r="N8" s="4"/>
      <c r="O8" s="69"/>
      <c r="P8" s="69"/>
      <c r="Q8" s="69"/>
      <c r="R8" s="69"/>
      <c r="S8" s="69"/>
      <c r="T8" s="69"/>
      <c r="U8" s="69"/>
      <c r="V8" s="69"/>
      <c r="W8" s="84"/>
    </row>
    <row r="9" spans="1:23" ht="21" customHeight="1" x14ac:dyDescent="0.3">
      <c r="A9" s="24" t="s">
        <v>3</v>
      </c>
      <c r="B9" s="25"/>
      <c r="C9" s="25"/>
      <c r="D9" s="25"/>
      <c r="E9" s="85"/>
      <c r="F9" s="85"/>
      <c r="G9" s="85"/>
      <c r="H9" s="85"/>
      <c r="I9" s="85"/>
      <c r="J9" s="85"/>
      <c r="K9" s="85"/>
      <c r="L9" s="85"/>
      <c r="M9" s="4" t="s">
        <v>4</v>
      </c>
      <c r="N9" s="4"/>
      <c r="O9" s="69"/>
      <c r="P9" s="69"/>
      <c r="Q9" s="69"/>
      <c r="R9" s="69"/>
      <c r="S9" s="69"/>
      <c r="T9" s="69"/>
      <c r="U9" s="69"/>
      <c r="V9" s="69"/>
      <c r="W9" s="84"/>
    </row>
    <row r="10" spans="1:23" ht="21" customHeight="1" x14ac:dyDescent="0.3">
      <c r="A10" s="24" t="s">
        <v>19</v>
      </c>
      <c r="B10" s="25"/>
      <c r="C10" s="25"/>
      <c r="D10" s="25"/>
      <c r="E10" s="85"/>
      <c r="F10" s="85"/>
      <c r="G10" s="85"/>
      <c r="H10" s="85"/>
      <c r="I10" s="85"/>
      <c r="J10" s="85"/>
      <c r="K10" s="85"/>
      <c r="L10" s="85"/>
      <c r="M10" s="4" t="s">
        <v>23</v>
      </c>
      <c r="N10" s="4"/>
      <c r="O10" s="69"/>
      <c r="P10" s="69"/>
      <c r="Q10" s="69"/>
      <c r="R10" s="69"/>
      <c r="S10" s="69"/>
      <c r="T10" s="69"/>
      <c r="U10" s="69"/>
      <c r="V10" s="69"/>
      <c r="W10" s="84"/>
    </row>
    <row r="11" spans="1:23" ht="21" customHeight="1" thickBot="1" x14ac:dyDescent="0.35">
      <c r="A11" s="26" t="s">
        <v>22</v>
      </c>
      <c r="B11" s="27"/>
      <c r="C11" s="27"/>
      <c r="D11" s="27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</row>
    <row r="12" spans="1:23" ht="6" customHeight="1" thickBot="1" x14ac:dyDescent="0.35">
      <c r="L12" s="3"/>
      <c r="M12" s="3"/>
    </row>
    <row r="13" spans="1:23" ht="21" customHeight="1" thickBot="1" x14ac:dyDescent="0.35">
      <c r="A13" s="116" t="s">
        <v>33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8"/>
    </row>
    <row r="14" spans="1:23" ht="21" customHeight="1" x14ac:dyDescent="0.3">
      <c r="A14" s="22" t="s">
        <v>16</v>
      </c>
      <c r="B14" s="23"/>
      <c r="C14" s="28" t="s">
        <v>20</v>
      </c>
      <c r="D14" s="28"/>
      <c r="E14" s="28" t="s">
        <v>21</v>
      </c>
      <c r="F14" s="28"/>
      <c r="G14" s="129" t="s">
        <v>34</v>
      </c>
      <c r="H14" s="129"/>
      <c r="I14" s="129"/>
      <c r="J14" s="129"/>
      <c r="K14" s="129"/>
      <c r="L14" s="129"/>
      <c r="M14" s="129"/>
      <c r="N14" s="38"/>
      <c r="O14" s="39"/>
      <c r="P14" s="39"/>
      <c r="Q14" s="39"/>
      <c r="R14" s="39"/>
      <c r="S14" s="39"/>
      <c r="T14" s="39"/>
      <c r="U14" s="39"/>
      <c r="V14" s="39"/>
      <c r="W14" s="40"/>
    </row>
    <row r="15" spans="1:23" ht="21" customHeight="1" x14ac:dyDescent="0.3">
      <c r="A15" s="24" t="s">
        <v>17</v>
      </c>
      <c r="B15" s="25"/>
      <c r="C15" s="29" t="s">
        <v>20</v>
      </c>
      <c r="D15" s="29"/>
      <c r="E15" s="29" t="s">
        <v>21</v>
      </c>
      <c r="F15" s="29"/>
      <c r="G15" s="76"/>
      <c r="H15" s="76"/>
      <c r="I15" s="76"/>
      <c r="J15" s="76"/>
      <c r="K15" s="76"/>
      <c r="L15" s="76"/>
      <c r="M15" s="76"/>
      <c r="N15" s="41"/>
      <c r="O15" s="42"/>
      <c r="P15" s="42"/>
      <c r="Q15" s="42"/>
      <c r="R15" s="42"/>
      <c r="S15" s="42"/>
      <c r="T15" s="42"/>
      <c r="U15" s="42"/>
      <c r="V15" s="42"/>
      <c r="W15" s="43"/>
    </row>
    <row r="16" spans="1:23" ht="21" customHeight="1" x14ac:dyDescent="0.3">
      <c r="A16" s="24" t="s">
        <v>5</v>
      </c>
      <c r="B16" s="25"/>
      <c r="C16" s="29" t="s">
        <v>20</v>
      </c>
      <c r="D16" s="29"/>
      <c r="E16" s="29" t="s">
        <v>21</v>
      </c>
      <c r="F16" s="29"/>
      <c r="G16" s="6" t="s">
        <v>18</v>
      </c>
      <c r="H16" s="6"/>
      <c r="I16" s="6"/>
      <c r="J16" s="71"/>
      <c r="K16" s="72"/>
      <c r="L16" s="72"/>
      <c r="M16" s="73"/>
      <c r="N16" s="76" t="s">
        <v>34</v>
      </c>
      <c r="O16" s="76"/>
      <c r="P16" s="76"/>
      <c r="Q16" s="76"/>
      <c r="R16" s="76"/>
      <c r="S16" s="76"/>
      <c r="T16" s="91"/>
      <c r="U16" s="91"/>
      <c r="V16" s="91"/>
      <c r="W16" s="92"/>
    </row>
    <row r="17" spans="1:23" ht="21" customHeight="1" thickBot="1" x14ac:dyDescent="0.35">
      <c r="A17" s="26" t="s">
        <v>6</v>
      </c>
      <c r="B17" s="27"/>
      <c r="C17" s="37" t="s">
        <v>20</v>
      </c>
      <c r="D17" s="37"/>
      <c r="E17" s="37" t="s">
        <v>21</v>
      </c>
      <c r="F17" s="37"/>
      <c r="G17" s="44"/>
      <c r="H17" s="45"/>
      <c r="I17" s="46"/>
      <c r="J17" s="88"/>
      <c r="K17" s="89"/>
      <c r="L17" s="89"/>
      <c r="M17" s="90"/>
      <c r="N17" s="77" t="s">
        <v>34</v>
      </c>
      <c r="O17" s="77"/>
      <c r="P17" s="77"/>
      <c r="Q17" s="77"/>
      <c r="R17" s="77"/>
      <c r="S17" s="77"/>
      <c r="T17" s="74"/>
      <c r="U17" s="74"/>
      <c r="V17" s="74"/>
      <c r="W17" s="75"/>
    </row>
    <row r="18" spans="1:23" ht="6" customHeight="1" thickBot="1" x14ac:dyDescent="0.35">
      <c r="L18" s="3"/>
      <c r="M18" s="3"/>
    </row>
    <row r="19" spans="1:23" ht="21" customHeight="1" thickBot="1" x14ac:dyDescent="0.35">
      <c r="A19" s="116" t="s">
        <v>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8"/>
    </row>
    <row r="20" spans="1:23" ht="28.5" customHeight="1" thickBot="1" x14ac:dyDescent="0.35">
      <c r="A20" s="34" t="s">
        <v>42</v>
      </c>
      <c r="B20" s="35"/>
      <c r="C20" s="35"/>
      <c r="D20" s="36"/>
      <c r="E20" s="151" t="s">
        <v>37</v>
      </c>
      <c r="F20" s="79"/>
      <c r="G20" s="79"/>
      <c r="H20" s="80"/>
      <c r="I20" s="78" t="s">
        <v>43</v>
      </c>
      <c r="J20" s="79"/>
      <c r="K20" s="79"/>
      <c r="L20" s="80"/>
      <c r="M20" s="78" t="s">
        <v>35</v>
      </c>
      <c r="N20" s="79"/>
      <c r="O20" s="79"/>
      <c r="P20" s="80"/>
      <c r="Q20" s="34" t="s">
        <v>31</v>
      </c>
      <c r="R20" s="35"/>
      <c r="S20" s="35"/>
      <c r="T20" s="36"/>
      <c r="U20" s="119" t="s">
        <v>36</v>
      </c>
      <c r="V20" s="120"/>
      <c r="W20" s="121"/>
    </row>
    <row r="21" spans="1:23" ht="21" customHeight="1" thickBot="1" x14ac:dyDescent="0.35">
      <c r="A21" s="64" t="s">
        <v>26</v>
      </c>
      <c r="B21" s="65"/>
      <c r="C21" s="65" t="s">
        <v>27</v>
      </c>
      <c r="D21" s="66"/>
      <c r="E21" s="64" t="s">
        <v>26</v>
      </c>
      <c r="F21" s="65"/>
      <c r="G21" s="65" t="s">
        <v>27</v>
      </c>
      <c r="H21" s="66"/>
      <c r="I21" s="64" t="s">
        <v>30</v>
      </c>
      <c r="J21" s="65"/>
      <c r="K21" s="65" t="s">
        <v>27</v>
      </c>
      <c r="L21" s="66"/>
      <c r="M21" s="81" t="s">
        <v>30</v>
      </c>
      <c r="N21" s="82"/>
      <c r="O21" s="60" t="s">
        <v>29</v>
      </c>
      <c r="P21" s="61"/>
      <c r="Q21" s="81" t="s">
        <v>30</v>
      </c>
      <c r="R21" s="82"/>
      <c r="S21" s="60" t="s">
        <v>29</v>
      </c>
      <c r="T21" s="61"/>
      <c r="U21" s="122"/>
      <c r="V21" s="123"/>
      <c r="W21" s="124"/>
    </row>
    <row r="22" spans="1:23" ht="21" customHeight="1" thickBot="1" x14ac:dyDescent="0.35">
      <c r="A22" s="59"/>
      <c r="B22" s="32"/>
      <c r="C22" s="32"/>
      <c r="D22" s="33"/>
      <c r="E22" s="59"/>
      <c r="F22" s="32"/>
      <c r="G22" s="32"/>
      <c r="H22" s="33"/>
      <c r="I22" s="59"/>
      <c r="J22" s="32"/>
      <c r="K22" s="32"/>
      <c r="L22" s="33"/>
      <c r="M22" s="30"/>
      <c r="N22" s="31"/>
      <c r="O22" s="62"/>
      <c r="P22" s="63"/>
      <c r="Q22" s="30"/>
      <c r="R22" s="31"/>
      <c r="S22" s="62"/>
      <c r="T22" s="63"/>
      <c r="U22" s="47">
        <f>SUM(A22:T22)</f>
        <v>0</v>
      </c>
      <c r="V22" s="48"/>
      <c r="W22" s="49"/>
    </row>
    <row r="23" spans="1:23" s="2" customFormat="1" ht="21" customHeight="1" thickBot="1" x14ac:dyDescent="0.35">
      <c r="A23" s="55" t="s">
        <v>8</v>
      </c>
      <c r="B23" s="56"/>
      <c r="C23" s="57">
        <f>A22+C22</f>
        <v>0</v>
      </c>
      <c r="D23" s="58"/>
      <c r="E23" s="55" t="s">
        <v>8</v>
      </c>
      <c r="F23" s="56"/>
      <c r="G23" s="57">
        <f>E22+G22</f>
        <v>0</v>
      </c>
      <c r="H23" s="58"/>
      <c r="I23" s="55" t="s">
        <v>8</v>
      </c>
      <c r="J23" s="56"/>
      <c r="K23" s="57">
        <f>I22+K22</f>
        <v>0</v>
      </c>
      <c r="L23" s="58"/>
      <c r="M23" s="55" t="s">
        <v>8</v>
      </c>
      <c r="N23" s="56"/>
      <c r="O23" s="57">
        <f>M22+O22</f>
        <v>0</v>
      </c>
      <c r="P23" s="58"/>
      <c r="Q23" s="55" t="s">
        <v>8</v>
      </c>
      <c r="R23" s="56"/>
      <c r="S23" s="57">
        <f>Q22+S22</f>
        <v>0</v>
      </c>
      <c r="T23" s="58"/>
      <c r="U23" s="50"/>
      <c r="V23" s="51"/>
      <c r="W23" s="52"/>
    </row>
    <row r="24" spans="1:23" ht="6" customHeight="1" thickBot="1" x14ac:dyDescent="0.35">
      <c r="L24" s="3"/>
      <c r="M24" s="3"/>
    </row>
    <row r="25" spans="1:23" ht="21" customHeight="1" x14ac:dyDescent="0.3">
      <c r="A25" s="53" t="s">
        <v>9</v>
      </c>
      <c r="B25" s="130" t="s">
        <v>28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2"/>
      <c r="O25" s="136" t="s">
        <v>10</v>
      </c>
      <c r="P25" s="137"/>
      <c r="Q25" s="136" t="s">
        <v>11</v>
      </c>
      <c r="R25" s="140"/>
      <c r="S25" s="140"/>
      <c r="T25" s="141"/>
      <c r="U25" s="97" t="s">
        <v>12</v>
      </c>
      <c r="V25" s="98"/>
      <c r="W25" s="99"/>
    </row>
    <row r="26" spans="1:23" ht="21" customHeight="1" thickBot="1" x14ac:dyDescent="0.35">
      <c r="A26" s="70"/>
      <c r="B26" s="133" t="s">
        <v>45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5"/>
      <c r="O26" s="138"/>
      <c r="P26" s="139"/>
      <c r="Q26" s="142">
        <v>14</v>
      </c>
      <c r="R26" s="143"/>
      <c r="S26" s="143"/>
      <c r="T26" s="144"/>
      <c r="U26" s="100">
        <f>Q26*O26</f>
        <v>0</v>
      </c>
      <c r="V26" s="101"/>
      <c r="W26" s="102"/>
    </row>
    <row r="27" spans="1:23" ht="6" customHeight="1" thickBot="1" x14ac:dyDescent="0.35">
      <c r="L27" s="3"/>
      <c r="M27" s="3"/>
    </row>
    <row r="28" spans="1:23" ht="21" customHeight="1" x14ac:dyDescent="0.3">
      <c r="A28" s="53" t="s">
        <v>14</v>
      </c>
      <c r="B28" s="96" t="s">
        <v>39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8" t="s">
        <v>10</v>
      </c>
      <c r="P28" s="8"/>
      <c r="Q28" s="9" t="s">
        <v>24</v>
      </c>
      <c r="R28" s="9"/>
      <c r="S28" s="8" t="s">
        <v>15</v>
      </c>
      <c r="T28" s="11"/>
      <c r="U28" s="97" t="s">
        <v>13</v>
      </c>
      <c r="V28" s="98"/>
      <c r="W28" s="99"/>
    </row>
    <row r="29" spans="1:23" ht="51.6" customHeight="1" x14ac:dyDescent="0.3">
      <c r="A29" s="54"/>
      <c r="B29" s="67" t="s">
        <v>52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69"/>
      <c r="Q29" s="12">
        <v>9</v>
      </c>
      <c r="R29" s="12"/>
      <c r="S29" s="12">
        <f>O29*Q29</f>
        <v>0</v>
      </c>
      <c r="T29" s="13"/>
      <c r="U29" s="103">
        <f>SUM(S29,S30,S33,S34)</f>
        <v>0</v>
      </c>
      <c r="V29" s="104"/>
      <c r="W29" s="105"/>
    </row>
    <row r="30" spans="1:23" ht="62.4" customHeight="1" x14ac:dyDescent="0.3">
      <c r="A30" s="54"/>
      <c r="B30" s="67" t="s">
        <v>46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9"/>
      <c r="P30" s="69"/>
      <c r="Q30" s="12">
        <v>9</v>
      </c>
      <c r="R30" s="12"/>
      <c r="S30" s="12">
        <f>O30*Q30</f>
        <v>0</v>
      </c>
      <c r="T30" s="13"/>
      <c r="U30" s="106"/>
      <c r="V30" s="107"/>
      <c r="W30" s="108"/>
    </row>
    <row r="31" spans="1:23" ht="49.8" customHeight="1" x14ac:dyDescent="0.3">
      <c r="A31" s="54"/>
      <c r="B31" s="14" t="s">
        <v>47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8"/>
      <c r="Q31" s="19"/>
      <c r="R31" s="20"/>
      <c r="S31" s="19"/>
      <c r="T31" s="21"/>
      <c r="U31" s="106"/>
      <c r="V31" s="107"/>
      <c r="W31" s="108"/>
    </row>
    <row r="32" spans="1:23" ht="46.8" customHeight="1" x14ac:dyDescent="0.3">
      <c r="A32" s="54"/>
      <c r="B32" s="14" t="s">
        <v>48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8"/>
      <c r="Q32" s="19"/>
      <c r="R32" s="20"/>
      <c r="S32" s="19"/>
      <c r="T32" s="21"/>
      <c r="U32" s="106"/>
      <c r="V32" s="107"/>
      <c r="W32" s="108"/>
    </row>
    <row r="33" spans="1:23" ht="46.8" customHeight="1" x14ac:dyDescent="0.3">
      <c r="A33" s="54"/>
      <c r="B33" s="67" t="s">
        <v>53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  <c r="P33" s="69"/>
      <c r="Q33" s="12">
        <v>9</v>
      </c>
      <c r="R33" s="12"/>
      <c r="S33" s="12">
        <f>O33*Q33</f>
        <v>0</v>
      </c>
      <c r="T33" s="13"/>
      <c r="U33" s="106"/>
      <c r="V33" s="107"/>
      <c r="W33" s="108"/>
    </row>
    <row r="34" spans="1:23" ht="48" customHeight="1" x14ac:dyDescent="0.3">
      <c r="A34" s="54"/>
      <c r="B34" s="67" t="s">
        <v>49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  <c r="P34" s="69"/>
      <c r="Q34" s="12">
        <v>6</v>
      </c>
      <c r="R34" s="12"/>
      <c r="S34" s="12">
        <f>O34*Q34</f>
        <v>0</v>
      </c>
      <c r="T34" s="13"/>
      <c r="U34" s="109"/>
      <c r="V34" s="110"/>
      <c r="W34" s="111"/>
    </row>
    <row r="35" spans="1:23" ht="6" customHeight="1" x14ac:dyDescent="0.3"/>
    <row r="36" spans="1:23" ht="6" customHeight="1" thickBot="1" x14ac:dyDescent="0.35"/>
    <row r="37" spans="1:23" ht="39" customHeight="1" thickBot="1" x14ac:dyDescent="0.35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5"/>
      <c r="N37" s="10"/>
      <c r="O37" s="10"/>
      <c r="P37" s="145" t="s">
        <v>40</v>
      </c>
      <c r="Q37" s="146"/>
      <c r="R37" s="146"/>
      <c r="S37" s="146"/>
      <c r="T37" s="147"/>
      <c r="U37" s="148">
        <f>SUM(U26,U29)</f>
        <v>0</v>
      </c>
      <c r="V37" s="149"/>
      <c r="W37" s="150"/>
    </row>
    <row r="38" spans="1:23" ht="6" customHeight="1" x14ac:dyDescent="0.3"/>
    <row r="39" spans="1:23" ht="21" customHeight="1" x14ac:dyDescent="0.3">
      <c r="A39" s="127" t="s">
        <v>41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</row>
    <row r="40" spans="1:23" ht="7.2" customHeight="1" x14ac:dyDescent="0.3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</row>
    <row r="41" spans="1:23" ht="6.6" customHeight="1" x14ac:dyDescent="0.3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</row>
    <row r="42" spans="1:23" ht="4.8" customHeight="1" x14ac:dyDescent="0.3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</row>
    <row r="43" spans="1:23" ht="10.199999999999999" customHeight="1" x14ac:dyDescent="0.3">
      <c r="A43" s="125" t="s">
        <v>44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</row>
    <row r="44" spans="1:23" ht="9" customHeight="1" x14ac:dyDescent="0.3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</row>
    <row r="45" spans="1:23" ht="7.8" customHeight="1" x14ac:dyDescent="0.3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</row>
    <row r="46" spans="1:23" ht="4.2" customHeight="1" x14ac:dyDescent="0.3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</row>
  </sheetData>
  <sheetProtection algorithmName="SHA-512" hashValue="FctnLWUKfIjEFSim+GH2QSiDUHWG5Bt/LFXAbd4sKJOGln0MuOkMdd9AWAXsgXAxNMh9NkySGDXMDBSEIRt7TA==" saltValue="o7tKT1fiTRVdKcI+FimQmQ==" spinCount="100000" sheet="1" selectLockedCells="1"/>
  <mergeCells count="120">
    <mergeCell ref="Q33:R33"/>
    <mergeCell ref="S33:T33"/>
    <mergeCell ref="Q31:R31"/>
    <mergeCell ref="S31:T31"/>
    <mergeCell ref="A43:W46"/>
    <mergeCell ref="A39:W42"/>
    <mergeCell ref="G14:M15"/>
    <mergeCell ref="B25:N25"/>
    <mergeCell ref="B26:N26"/>
    <mergeCell ref="O25:P25"/>
    <mergeCell ref="O26:P26"/>
    <mergeCell ref="Q25:T25"/>
    <mergeCell ref="Q26:T26"/>
    <mergeCell ref="P37:T37"/>
    <mergeCell ref="U37:W37"/>
    <mergeCell ref="A19:W19"/>
    <mergeCell ref="M23:N23"/>
    <mergeCell ref="E20:H20"/>
    <mergeCell ref="E21:F21"/>
    <mergeCell ref="G21:H21"/>
    <mergeCell ref="I21:J21"/>
    <mergeCell ref="I20:L20"/>
    <mergeCell ref="Q34:R34"/>
    <mergeCell ref="A23:B23"/>
    <mergeCell ref="J17:M17"/>
    <mergeCell ref="T16:W16"/>
    <mergeCell ref="A3:W3"/>
    <mergeCell ref="A1:W1"/>
    <mergeCell ref="S34:T34"/>
    <mergeCell ref="B28:N28"/>
    <mergeCell ref="B34:N34"/>
    <mergeCell ref="U25:W25"/>
    <mergeCell ref="U26:W26"/>
    <mergeCell ref="U28:W28"/>
    <mergeCell ref="U29:W34"/>
    <mergeCell ref="O34:P34"/>
    <mergeCell ref="A5:W5"/>
    <mergeCell ref="T6:W6"/>
    <mergeCell ref="A6:D6"/>
    <mergeCell ref="A10:D10"/>
    <mergeCell ref="A9:D9"/>
    <mergeCell ref="A8:D8"/>
    <mergeCell ref="A7:D7"/>
    <mergeCell ref="A11:D11"/>
    <mergeCell ref="A13:W13"/>
    <mergeCell ref="Q29:R29"/>
    <mergeCell ref="S29:T29"/>
    <mergeCell ref="U20:W21"/>
    <mergeCell ref="J16:M16"/>
    <mergeCell ref="S23:T23"/>
    <mergeCell ref="T17:W17"/>
    <mergeCell ref="N16:S16"/>
    <mergeCell ref="N17:S17"/>
    <mergeCell ref="M20:P20"/>
    <mergeCell ref="M21:N21"/>
    <mergeCell ref="E6:Q6"/>
    <mergeCell ref="E7:W7"/>
    <mergeCell ref="E8:L8"/>
    <mergeCell ref="E9:L9"/>
    <mergeCell ref="E10:L10"/>
    <mergeCell ref="O8:W8"/>
    <mergeCell ref="O9:W9"/>
    <mergeCell ref="O10:W10"/>
    <mergeCell ref="E11:W11"/>
    <mergeCell ref="Q20:T20"/>
    <mergeCell ref="Q21:R21"/>
    <mergeCell ref="S21:T21"/>
    <mergeCell ref="Q22:R22"/>
    <mergeCell ref="S22:T22"/>
    <mergeCell ref="Q23:R23"/>
    <mergeCell ref="G22:H22"/>
    <mergeCell ref="I22:J22"/>
    <mergeCell ref="A28:A34"/>
    <mergeCell ref="I23:J23"/>
    <mergeCell ref="C23:D23"/>
    <mergeCell ref="A22:B22"/>
    <mergeCell ref="C22:D22"/>
    <mergeCell ref="O21:P21"/>
    <mergeCell ref="O22:P22"/>
    <mergeCell ref="A21:B21"/>
    <mergeCell ref="C21:D21"/>
    <mergeCell ref="B29:N29"/>
    <mergeCell ref="O29:P29"/>
    <mergeCell ref="G23:H23"/>
    <mergeCell ref="A25:A26"/>
    <mergeCell ref="B31:N31"/>
    <mergeCell ref="O31:P31"/>
    <mergeCell ref="B30:N30"/>
    <mergeCell ref="O30:P30"/>
    <mergeCell ref="B33:N33"/>
    <mergeCell ref="O33:P33"/>
    <mergeCell ref="E23:F23"/>
    <mergeCell ref="O23:P23"/>
    <mergeCell ref="K23:L23"/>
    <mergeCell ref="E22:F22"/>
    <mergeCell ref="K21:L21"/>
    <mergeCell ref="Q30:R30"/>
    <mergeCell ref="S30:T30"/>
    <mergeCell ref="B32:N32"/>
    <mergeCell ref="O32:P32"/>
    <mergeCell ref="Q32:R32"/>
    <mergeCell ref="S32:T32"/>
    <mergeCell ref="A14:B14"/>
    <mergeCell ref="A15:B15"/>
    <mergeCell ref="A16:B16"/>
    <mergeCell ref="A17:B17"/>
    <mergeCell ref="C14:D14"/>
    <mergeCell ref="E16:F16"/>
    <mergeCell ref="E14:F14"/>
    <mergeCell ref="M22:N22"/>
    <mergeCell ref="K22:L22"/>
    <mergeCell ref="A20:D20"/>
    <mergeCell ref="E17:F17"/>
    <mergeCell ref="N14:W15"/>
    <mergeCell ref="C15:D15"/>
    <mergeCell ref="C16:D16"/>
    <mergeCell ref="C17:D17"/>
    <mergeCell ref="G17:I17"/>
    <mergeCell ref="E15:F15"/>
    <mergeCell ref="U22:W23"/>
  </mergeCells>
  <printOptions horizontalCentered="1"/>
  <pageMargins left="0" right="0" top="0" bottom="0" header="0" footer="0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baseColWidth="10" defaultRowHeight="14.4" x14ac:dyDescent="0.3"/>
  <sheetData>
    <row r="1" spans="1:1" x14ac:dyDescent="0.3">
      <c r="A1" t="s">
        <v>9</v>
      </c>
    </row>
    <row r="2" spans="1:1" x14ac:dyDescent="0.3">
      <c r="A2" t="s">
        <v>20</v>
      </c>
    </row>
    <row r="3" spans="1:1" x14ac:dyDescent="0.3">
      <c r="A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NATATION ELITE</vt:lpstr>
      <vt:lpstr>Feuil2</vt:lpstr>
      <vt:lpstr>Feuil2!A</vt:lpstr>
      <vt:lpstr>A</vt:lpstr>
      <vt:lpstr>Deplacement</vt:lpstr>
      <vt:lpstr>'NATATION ELITE'!Zone_d_impression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Geoffrey BRASSART</cp:lastModifiedBy>
  <cp:lastPrinted>2024-02-15T16:37:21Z</cp:lastPrinted>
  <dcterms:created xsi:type="dcterms:W3CDTF">2015-12-14T09:37:49Z</dcterms:created>
  <dcterms:modified xsi:type="dcterms:W3CDTF">2024-04-09T13:34:50Z</dcterms:modified>
</cp:coreProperties>
</file>