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3eb97ed22eb37d/Documents/1 UGSEL GEOFFREY PC PRO/ATHLETISME PLEIN AIR/22-23 ATHLE PLEIN AIR BM LENS/Doc de w/"/>
    </mc:Choice>
  </mc:AlternateContent>
  <xr:revisionPtr revIDLastSave="52" documentId="8_{C6E8F15A-78AA-46F4-924C-A74CEEF8D77C}" xr6:coauthVersionLast="47" xr6:coauthVersionMax="47" xr10:uidLastSave="{BF68EB8C-72F7-4DD2-8EB2-F23EFF46D622}"/>
  <workbookProtection workbookAlgorithmName="SHA-512" workbookHashValue="En8nko//IgaDlu1lJRKacZLvGyq9ceqzLEq3vHPX5eeE43mfW60yVJr2iN29MYvANxwP7E6khv7Kyr/kSvp9JQ==" workbookSaltValue="wKQFLZkj8MYwB40Ih5TSYA==" workbookSpinCount="100000" lockStructure="1"/>
  <bookViews>
    <workbookView xWindow="-108" yWindow="-108" windowWidth="23256" windowHeight="12456" xr2:uid="{00000000-000D-0000-FFFF-FFFF00000000}"/>
  </bookViews>
  <sheets>
    <sheet name="ATHLE PLEIN AIR BM" sheetId="1" r:id="rId1"/>
    <sheet name="Feuil2" sheetId="2" state="hidden" r:id="rId2"/>
  </sheets>
  <definedNames>
    <definedName name="A" localSheetId="1">Feuil2!$A$1</definedName>
    <definedName name="A">'ATHLE PLEIN AIR BM'!$G$14</definedName>
    <definedName name="Deplacement">Feuil2!$A$2:$A$3</definedName>
    <definedName name="_xlnm.Print_Area" localSheetId="0">'ATHLE PLEIN AIR BM'!$A$1:$W$53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1" l="1"/>
  <c r="U41" i="1" s="1"/>
  <c r="S36" i="1" l="1"/>
  <c r="U30" i="1"/>
  <c r="S37" i="1"/>
  <c r="S34" i="1"/>
  <c r="U26" i="1"/>
  <c r="S35" i="1"/>
  <c r="S33" i="1"/>
  <c r="G27" i="1"/>
  <c r="C27" i="1"/>
  <c r="S27" i="1"/>
  <c r="O27" i="1"/>
  <c r="K27" i="1"/>
  <c r="S38" i="1"/>
  <c r="U33" i="1" l="1"/>
  <c r="U43" i="1" s="1"/>
</calcChain>
</file>

<file path=xl/sharedStrings.xml><?xml version="1.0" encoding="utf-8"?>
<sst xmlns="http://schemas.openxmlformats.org/spreadsheetml/2006/main" count="84" uniqueCount="61">
  <si>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</si>
  <si>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</si>
  <si>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</si>
  <si>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</si>
  <si>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</si>
  <si>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</si>
  <si>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</si>
  <si>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</si>
  <si>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</si>
  <si>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</si>
  <si>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</si>
  <si>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</si>
  <si>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</si>
  <si>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</si>
  <si>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</si>
  <si>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</si>
  <si>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</si>
  <si>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</si>
  <si>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</si>
  <si>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</si>
  <si>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</si>
  <si>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</si>
  <si>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</si>
  <si>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</si>
  <si>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</si>
  <si>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</si>
  <si>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ATHLÈTES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</si>
  <si>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</si>
  <si>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</si>
  <si>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</si>
  <si>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</si>
  <si>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</si>
  <si>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</si>
  <si>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</si>
  <si>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</si>
  <si>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</si>
  <si>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</si>
  <si>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</si>
  <si>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</si>
  <si>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</si>
  <si>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</si>
  <si>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 xml:space="preserve">Fait à : ______________________________    Le : _____ / _____ / ________       Signature :
</t>
  </si>
  <si>
    <t>JURY ADULTE
équipe</t>
  </si>
  <si>
    <t>86èmes CHAMPIONNATS NATIONAUX 
D'ATHLETISME EN PLEIN AIR BM
LENS – MARDI 20 et MERCREDI 21 JUIN 2023</t>
  </si>
  <si>
    <t>12€ par athlètes et par jeune officiel équipe</t>
  </si>
  <si>
    <t>Lundi 19 juin soir</t>
  </si>
  <si>
    <t>Nombre de panier-repas souhaités pour le mardi 20 midi
 Attention, Jeune Officiel à la charge des AS.</t>
  </si>
  <si>
    <t>Mardi 20 juin soir</t>
  </si>
  <si>
    <t>Nombre de panier-repas souhaités pour le mercredi 21 midi
 Attention, Jeune Officiel à la charge des AS.</t>
  </si>
  <si>
    <t>Panier-repas pour retour du mercredi 21 soir</t>
  </si>
  <si>
    <r>
      <rPr>
        <b/>
        <u/>
        <sz val="11"/>
        <color indexed="8"/>
        <rFont val="Calibri"/>
        <family val="2"/>
      </rPr>
      <t xml:space="preserve">A renvoyer pour le    LUNDI 12 JUIN 23 - ugsel62@ens-catho-62.org </t>
    </r>
    <r>
      <rPr>
        <b/>
        <sz val="11"/>
        <color indexed="8"/>
        <rFont val="Calibri"/>
        <family val="2"/>
      </rPr>
      <t xml:space="preserve">
puis par voie postale à:   UGSEL Pas de Calais, enseignement catholique, 103 rue d'Amiens -BP 80044- 62001 Arras cedex                03 21 21 40 72</t>
    </r>
  </si>
  <si>
    <t>Navettes</t>
  </si>
  <si>
    <t>Heure arrivée à Lens (19/06)</t>
  </si>
  <si>
    <t>hôtel:</t>
  </si>
  <si>
    <t>c</t>
  </si>
  <si>
    <t>Total C</t>
  </si>
  <si>
    <t>TOTAL DÛ : A + B + C</t>
  </si>
  <si>
    <r>
      <t xml:space="preserve">Pour ceux qui viennent en train et qui logent sur Lens </t>
    </r>
    <r>
      <rPr>
        <b/>
        <u/>
        <sz val="12"/>
        <color theme="1"/>
        <rFont val="Calibri"/>
        <family val="2"/>
        <scheme val="minor"/>
      </rPr>
      <t>et uniquement pour eux</t>
    </r>
    <r>
      <rPr>
        <b/>
        <sz val="12"/>
        <color theme="1"/>
        <rFont val="Calibri"/>
        <family val="2"/>
        <scheme val="minor"/>
      </rPr>
      <t xml:space="preserve">: navettes possibles </t>
    </r>
  </si>
  <si>
    <t>heure de départ Lens (21/06)</t>
  </si>
  <si>
    <t>Nombre de Jury(s) Adulte(s) équipe
(repas pris en charge le mardi midi et le mercredi midi)</t>
  </si>
  <si>
    <r>
      <rPr>
        <b/>
        <sz val="12"/>
        <rFont val="Calibri"/>
        <family val="2"/>
        <scheme val="minor"/>
      </rPr>
      <t>A régler par chèque à l’ordre de UGSEL Pas de Calais, ou par virement sur:                                                                                  compte UGSEL PdeC - Credit Mutuel - IBAN :</t>
    </r>
    <r>
      <rPr>
        <b/>
        <sz val="13"/>
        <rFont val="Calibri"/>
        <family val="2"/>
        <scheme val="minor"/>
      </rPr>
      <t xml:space="preserve"> FR76 1027 8026 0800 0232 8050 185  CMCIFR2A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</si>
</sst>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6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35" xfId="0" applyNumberFormat="1" applyFont="1" applyFill="1" applyBorder="1" applyAlignment="1">
      <alignment horizontal="center" vertical="center"/>
    </xf>
    <xf numFmtId="164" fontId="9" fillId="3" borderId="25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5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8" fillId="7" borderId="0" xfId="0" applyFont="1" applyFill="1" applyAlignment="1">
      <alignment horizontal="center" vertical="center" wrapText="1"/>
    </xf>
    <xf numFmtId="0" fontId="14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49" fontId="5" fillId="3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87630</xdr:colOff>
      <xdr:row>0</xdr:row>
      <xdr:rowOff>19050</xdr:rowOff>
    </xdr:from>
    <xdr:to>
      <xdr:col>22</xdr:col>
      <xdr:colOff>91440</xdr:colOff>
      <xdr:row>1</xdr:row>
      <xdr:rowOff>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054090" y="19050"/>
          <a:ext cx="132207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4</xdr:col>
      <xdr:colOff>7620</xdr:colOff>
      <xdr:row>1</xdr:row>
      <xdr:rowOff>0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95250" y="19050"/>
          <a:ext cx="13258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showGridLines="0" tabSelected="1" showWhiteSpace="0" topLeftCell="A9" zoomScaleNormal="100" workbookViewId="0">
      <selection activeCell="A26" sqref="A26:T26"/>
    </sheetView>
  </sheetViews>
  <sheetFormatPr baseColWidth="10" defaultColWidth="11.44140625" defaultRowHeight="15.6" x14ac:dyDescent="0.3"/>
  <cols>
    <col min="1" max="3" width="4.5546875" style="1" customWidth="1"/>
    <col min="4" max="4" width="5.88671875" style="1" customWidth="1"/>
    <col min="5" max="23" width="4.5546875" style="1" customWidth="1"/>
    <col min="24" max="16384" width="11.44140625" style="1"/>
  </cols>
  <sheetData>
    <row r="1" spans="1:23" ht="80.25" customHeight="1" thickBot="1" x14ac:dyDescent="0.35">
      <c r="A1" s="102" t="s">
        <v>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</row>
    <row r="2" spans="1:23" ht="9" customHeight="1" thickBot="1" x14ac:dyDescent="0.35"/>
    <row r="3" spans="1:23" ht="50.1" customHeight="1" thickBot="1" x14ac:dyDescent="0.35">
      <c r="A3" s="99" t="s">
        <v>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</row>
    <row r="4" spans="1:23" ht="9" customHeight="1" thickBot="1" x14ac:dyDescent="0.35"/>
    <row r="5" spans="1:23" ht="21" customHeight="1" thickBot="1" x14ac:dyDescent="0.35">
      <c r="A5" s="123" t="s">
        <v>33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</row>
    <row r="6" spans="1:23" ht="21" customHeight="1" x14ac:dyDescent="0.3">
      <c r="A6" s="89" t="s">
        <v>39</v>
      </c>
      <c r="B6" s="90"/>
      <c r="C6" s="90"/>
      <c r="D6" s="90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7" t="s">
        <v>25</v>
      </c>
      <c r="S6" s="7"/>
      <c r="T6" s="126"/>
      <c r="U6" s="126"/>
      <c r="V6" s="126"/>
      <c r="W6" s="127"/>
    </row>
    <row r="7" spans="1:23" ht="21" customHeight="1" x14ac:dyDescent="0.3">
      <c r="A7" s="91" t="s">
        <v>0</v>
      </c>
      <c r="B7" s="92"/>
      <c r="C7" s="92"/>
      <c r="D7" s="9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</row>
    <row r="8" spans="1:23" ht="21" customHeight="1" x14ac:dyDescent="0.3">
      <c r="A8" s="91" t="s">
        <v>2</v>
      </c>
      <c r="B8" s="92"/>
      <c r="C8" s="92"/>
      <c r="D8" s="92"/>
      <c r="E8" s="57"/>
      <c r="F8" s="57"/>
      <c r="G8" s="57"/>
      <c r="H8" s="57"/>
      <c r="I8" s="57"/>
      <c r="J8" s="57"/>
      <c r="K8" s="57"/>
      <c r="L8" s="57"/>
      <c r="M8" s="4" t="s">
        <v>1</v>
      </c>
      <c r="N8" s="4"/>
      <c r="O8" s="59"/>
      <c r="P8" s="59"/>
      <c r="Q8" s="59"/>
      <c r="R8" s="59"/>
      <c r="S8" s="59"/>
      <c r="T8" s="59"/>
      <c r="U8" s="59"/>
      <c r="V8" s="59"/>
      <c r="W8" s="60"/>
    </row>
    <row r="9" spans="1:23" ht="21" customHeight="1" x14ac:dyDescent="0.3">
      <c r="A9" s="91" t="s">
        <v>3</v>
      </c>
      <c r="B9" s="92"/>
      <c r="C9" s="92"/>
      <c r="D9" s="92"/>
      <c r="E9" s="58"/>
      <c r="F9" s="58"/>
      <c r="G9" s="58"/>
      <c r="H9" s="58"/>
      <c r="I9" s="58"/>
      <c r="J9" s="58"/>
      <c r="K9" s="58"/>
      <c r="L9" s="58"/>
      <c r="M9" s="4" t="s">
        <v>4</v>
      </c>
      <c r="N9" s="4"/>
      <c r="O9" s="55"/>
      <c r="P9" s="55"/>
      <c r="Q9" s="55"/>
      <c r="R9" s="55"/>
      <c r="S9" s="55"/>
      <c r="T9" s="55"/>
      <c r="U9" s="55"/>
      <c r="V9" s="55"/>
      <c r="W9" s="56"/>
    </row>
    <row r="10" spans="1:23" ht="21" customHeight="1" x14ac:dyDescent="0.3">
      <c r="A10" s="91" t="s">
        <v>19</v>
      </c>
      <c r="B10" s="92"/>
      <c r="C10" s="92"/>
      <c r="D10" s="92"/>
      <c r="E10" s="58"/>
      <c r="F10" s="58"/>
      <c r="G10" s="58"/>
      <c r="H10" s="58"/>
      <c r="I10" s="58"/>
      <c r="J10" s="58"/>
      <c r="K10" s="58"/>
      <c r="L10" s="58"/>
      <c r="M10" s="4" t="s">
        <v>23</v>
      </c>
      <c r="N10" s="4"/>
      <c r="O10" s="55"/>
      <c r="P10" s="55"/>
      <c r="Q10" s="55"/>
      <c r="R10" s="55"/>
      <c r="S10" s="55"/>
      <c r="T10" s="55"/>
      <c r="U10" s="55"/>
      <c r="V10" s="55"/>
      <c r="W10" s="56"/>
    </row>
    <row r="11" spans="1:23" ht="21" customHeight="1" thickBot="1" x14ac:dyDescent="0.35">
      <c r="A11" s="93" t="s">
        <v>22</v>
      </c>
      <c r="B11" s="94"/>
      <c r="C11" s="94"/>
      <c r="D11" s="94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</row>
    <row r="12" spans="1:23" ht="6" customHeight="1" thickBot="1" x14ac:dyDescent="0.35">
      <c r="L12" s="3"/>
      <c r="M12" s="3"/>
    </row>
    <row r="13" spans="1:23" ht="21" customHeight="1" thickBot="1" x14ac:dyDescent="0.35">
      <c r="A13" s="63" t="s">
        <v>34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5"/>
    </row>
    <row r="14" spans="1:23" ht="21" customHeight="1" x14ac:dyDescent="0.3">
      <c r="A14" s="89" t="s">
        <v>16</v>
      </c>
      <c r="B14" s="90"/>
      <c r="C14" s="95" t="s">
        <v>20</v>
      </c>
      <c r="D14" s="95"/>
      <c r="E14" s="95" t="s">
        <v>21</v>
      </c>
      <c r="F14" s="95"/>
      <c r="G14" s="128" t="s">
        <v>35</v>
      </c>
      <c r="H14" s="128"/>
      <c r="I14" s="128"/>
      <c r="J14" s="128"/>
      <c r="K14" s="128"/>
      <c r="L14" s="128"/>
      <c r="M14" s="128"/>
      <c r="N14" s="78"/>
      <c r="O14" s="79"/>
      <c r="P14" s="79"/>
      <c r="Q14" s="79"/>
      <c r="R14" s="79"/>
      <c r="S14" s="79"/>
      <c r="T14" s="79"/>
      <c r="U14" s="79"/>
      <c r="V14" s="79"/>
      <c r="W14" s="80"/>
    </row>
    <row r="15" spans="1:23" ht="21" customHeight="1" x14ac:dyDescent="0.3">
      <c r="A15" s="91" t="s">
        <v>17</v>
      </c>
      <c r="B15" s="92"/>
      <c r="C15" s="84" t="s">
        <v>20</v>
      </c>
      <c r="D15" s="84"/>
      <c r="E15" s="84" t="s">
        <v>21</v>
      </c>
      <c r="F15" s="84"/>
      <c r="G15" s="40"/>
      <c r="H15" s="40"/>
      <c r="I15" s="40"/>
      <c r="J15" s="40"/>
      <c r="K15" s="40"/>
      <c r="L15" s="40"/>
      <c r="M15" s="40"/>
      <c r="N15" s="81"/>
      <c r="O15" s="82"/>
      <c r="P15" s="82"/>
      <c r="Q15" s="82"/>
      <c r="R15" s="82"/>
      <c r="S15" s="82"/>
      <c r="T15" s="82"/>
      <c r="U15" s="82"/>
      <c r="V15" s="82"/>
      <c r="W15" s="83"/>
    </row>
    <row r="16" spans="1:23" ht="21" customHeight="1" x14ac:dyDescent="0.3">
      <c r="A16" s="91" t="s">
        <v>5</v>
      </c>
      <c r="B16" s="92"/>
      <c r="C16" s="84" t="s">
        <v>20</v>
      </c>
      <c r="D16" s="84"/>
      <c r="E16" s="84" t="s">
        <v>21</v>
      </c>
      <c r="F16" s="84"/>
      <c r="G16" s="6" t="s">
        <v>18</v>
      </c>
      <c r="H16" s="6"/>
      <c r="I16" s="6"/>
      <c r="J16" s="72"/>
      <c r="K16" s="73"/>
      <c r="L16" s="73"/>
      <c r="M16" s="74"/>
      <c r="N16" s="40" t="s">
        <v>35</v>
      </c>
      <c r="O16" s="40"/>
      <c r="P16" s="40"/>
      <c r="Q16" s="40"/>
      <c r="R16" s="40"/>
      <c r="S16" s="40"/>
      <c r="T16" s="42"/>
      <c r="U16" s="42"/>
      <c r="V16" s="42"/>
      <c r="W16" s="45"/>
    </row>
    <row r="17" spans="1:23" ht="21" customHeight="1" thickBot="1" x14ac:dyDescent="0.35">
      <c r="A17" s="93" t="s">
        <v>6</v>
      </c>
      <c r="B17" s="94"/>
      <c r="C17" s="85" t="s">
        <v>20</v>
      </c>
      <c r="D17" s="85"/>
      <c r="E17" s="85" t="s">
        <v>21</v>
      </c>
      <c r="F17" s="85"/>
      <c r="G17" s="86"/>
      <c r="H17" s="87"/>
      <c r="I17" s="88"/>
      <c r="J17" s="75"/>
      <c r="K17" s="76"/>
      <c r="L17" s="76"/>
      <c r="M17" s="77"/>
      <c r="N17" s="48" t="s">
        <v>35</v>
      </c>
      <c r="O17" s="48"/>
      <c r="P17" s="48"/>
      <c r="Q17" s="48"/>
      <c r="R17" s="48"/>
      <c r="S17" s="48"/>
      <c r="T17" s="46"/>
      <c r="U17" s="46"/>
      <c r="V17" s="46"/>
      <c r="W17" s="47"/>
    </row>
    <row r="18" spans="1:23" s="5" customFormat="1" ht="21" customHeight="1" x14ac:dyDescent="0.3">
      <c r="A18" s="163" t="s">
        <v>51</v>
      </c>
      <c r="B18" s="163"/>
      <c r="C18" s="164"/>
      <c r="D18" s="164"/>
      <c r="E18" s="164"/>
      <c r="F18" s="164"/>
      <c r="G18" s="165"/>
      <c r="H18" s="165"/>
      <c r="I18" s="165"/>
      <c r="J18" s="166"/>
      <c r="K18" s="166"/>
      <c r="L18" s="166"/>
      <c r="M18" s="166"/>
      <c r="N18" s="167"/>
      <c r="O18" s="167"/>
      <c r="P18" s="167"/>
      <c r="Q18" s="167"/>
      <c r="R18" s="167"/>
      <c r="S18" s="167"/>
      <c r="T18" s="167"/>
      <c r="U18" s="167"/>
      <c r="V18" s="167"/>
      <c r="W18" s="167"/>
    </row>
    <row r="19" spans="1:23" s="5" customFormat="1" ht="21" customHeight="1" x14ac:dyDescent="0.3">
      <c r="A19" s="168" t="s">
        <v>57</v>
      </c>
      <c r="B19" s="168"/>
      <c r="C19" s="169"/>
      <c r="D19" s="169"/>
      <c r="E19" s="169"/>
      <c r="F19" s="169"/>
      <c r="G19" s="168"/>
      <c r="H19" s="168"/>
      <c r="I19" s="168"/>
      <c r="J19" s="170"/>
      <c r="K19" s="170"/>
      <c r="L19" s="170"/>
      <c r="M19" s="170"/>
      <c r="N19" s="168"/>
      <c r="O19" s="168"/>
      <c r="P19" s="168"/>
      <c r="Q19" s="168"/>
      <c r="R19" s="168"/>
      <c r="S19" s="168"/>
      <c r="T19" s="168"/>
      <c r="U19" s="168"/>
      <c r="V19" s="168"/>
      <c r="W19" s="167"/>
    </row>
    <row r="20" spans="1:23" ht="21" customHeight="1" x14ac:dyDescent="0.3">
      <c r="A20" s="165" t="s">
        <v>52</v>
      </c>
      <c r="B20" s="165"/>
      <c r="C20" s="164"/>
      <c r="D20" s="164"/>
      <c r="E20" s="164"/>
      <c r="F20" s="164"/>
      <c r="G20" s="12"/>
      <c r="H20" s="13"/>
      <c r="I20" s="171"/>
      <c r="J20" s="171"/>
      <c r="K20" s="172" t="s">
        <v>53</v>
      </c>
      <c r="L20" s="173"/>
      <c r="M20" s="21"/>
      <c r="N20" s="21"/>
      <c r="O20" s="21"/>
      <c r="P20" s="21"/>
      <c r="Q20" s="21"/>
      <c r="R20" s="21"/>
      <c r="S20" s="21"/>
      <c r="T20" s="21"/>
      <c r="U20" s="167"/>
      <c r="V20" s="167"/>
      <c r="W20" s="167"/>
    </row>
    <row r="21" spans="1:23" ht="21" customHeight="1" x14ac:dyDescent="0.3">
      <c r="A21" s="165" t="s">
        <v>58</v>
      </c>
      <c r="B21" s="165"/>
      <c r="C21" s="164"/>
      <c r="D21" s="164"/>
      <c r="E21" s="164"/>
      <c r="F21" s="164"/>
      <c r="G21" s="12"/>
      <c r="H21" s="13"/>
      <c r="I21" s="165"/>
      <c r="J21" s="166"/>
      <c r="K21" s="166"/>
      <c r="L21" s="166"/>
      <c r="M21" s="166"/>
      <c r="N21" s="167"/>
      <c r="O21" s="167"/>
      <c r="P21" s="167"/>
      <c r="Q21" s="167"/>
      <c r="R21" s="167"/>
      <c r="S21" s="167"/>
      <c r="T21" s="167"/>
      <c r="U21" s="167"/>
      <c r="V21" s="167"/>
      <c r="W21" s="167"/>
    </row>
    <row r="22" spans="1:23" ht="6" customHeight="1" thickBot="1" x14ac:dyDescent="0.35">
      <c r="L22" s="3"/>
      <c r="M22" s="3"/>
    </row>
    <row r="23" spans="1:23" ht="21" customHeight="1" thickBot="1" x14ac:dyDescent="0.35">
      <c r="A23" s="63" t="s">
        <v>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/>
    </row>
    <row r="24" spans="1:23" ht="28.5" customHeight="1" thickBot="1" x14ac:dyDescent="0.35">
      <c r="A24" s="96" t="s">
        <v>26</v>
      </c>
      <c r="B24" s="97"/>
      <c r="C24" s="97"/>
      <c r="D24" s="98"/>
      <c r="E24" s="150" t="s">
        <v>38</v>
      </c>
      <c r="F24" s="50"/>
      <c r="G24" s="50"/>
      <c r="H24" s="51"/>
      <c r="I24" s="49" t="s">
        <v>42</v>
      </c>
      <c r="J24" s="50"/>
      <c r="K24" s="50"/>
      <c r="L24" s="51"/>
      <c r="M24" s="49" t="s">
        <v>36</v>
      </c>
      <c r="N24" s="50"/>
      <c r="O24" s="50"/>
      <c r="P24" s="51"/>
      <c r="Q24" s="96" t="s">
        <v>32</v>
      </c>
      <c r="R24" s="97"/>
      <c r="S24" s="97"/>
      <c r="T24" s="98"/>
      <c r="U24" s="66" t="s">
        <v>37</v>
      </c>
      <c r="V24" s="67"/>
      <c r="W24" s="68"/>
    </row>
    <row r="25" spans="1:23" ht="21" customHeight="1" thickBot="1" x14ac:dyDescent="0.35">
      <c r="A25" s="39" t="s">
        <v>27</v>
      </c>
      <c r="B25" s="28"/>
      <c r="C25" s="28" t="s">
        <v>28</v>
      </c>
      <c r="D25" s="29"/>
      <c r="E25" s="39" t="s">
        <v>27</v>
      </c>
      <c r="F25" s="28"/>
      <c r="G25" s="28" t="s">
        <v>28</v>
      </c>
      <c r="H25" s="29"/>
      <c r="I25" s="39" t="s">
        <v>31</v>
      </c>
      <c r="J25" s="28"/>
      <c r="K25" s="28" t="s">
        <v>28</v>
      </c>
      <c r="L25" s="29"/>
      <c r="M25" s="52" t="s">
        <v>31</v>
      </c>
      <c r="N25" s="53"/>
      <c r="O25" s="35" t="s">
        <v>30</v>
      </c>
      <c r="P25" s="36"/>
      <c r="Q25" s="52" t="s">
        <v>31</v>
      </c>
      <c r="R25" s="53"/>
      <c r="S25" s="35" t="s">
        <v>30</v>
      </c>
      <c r="T25" s="36"/>
      <c r="U25" s="69"/>
      <c r="V25" s="70"/>
      <c r="W25" s="71"/>
    </row>
    <row r="26" spans="1:23" ht="21" customHeight="1" thickBot="1" x14ac:dyDescent="0.35">
      <c r="A26" s="26"/>
      <c r="B26" s="27"/>
      <c r="C26" s="27"/>
      <c r="D26" s="30"/>
      <c r="E26" s="26"/>
      <c r="F26" s="27"/>
      <c r="G26" s="27"/>
      <c r="H26" s="30"/>
      <c r="I26" s="26"/>
      <c r="J26" s="27"/>
      <c r="K26" s="27"/>
      <c r="L26" s="30"/>
      <c r="M26" s="43"/>
      <c r="N26" s="44"/>
      <c r="O26" s="37"/>
      <c r="P26" s="38"/>
      <c r="Q26" s="43"/>
      <c r="R26" s="44"/>
      <c r="S26" s="37"/>
      <c r="T26" s="38"/>
      <c r="U26" s="153">
        <f>SUM(A26:T26)</f>
        <v>0</v>
      </c>
      <c r="V26" s="154"/>
      <c r="W26" s="155"/>
    </row>
    <row r="27" spans="1:23" s="2" customFormat="1" ht="21" customHeight="1" thickBot="1" x14ac:dyDescent="0.35">
      <c r="A27" s="22" t="s">
        <v>8</v>
      </c>
      <c r="B27" s="23"/>
      <c r="C27" s="24">
        <f>A26+C26</f>
        <v>0</v>
      </c>
      <c r="D27" s="25"/>
      <c r="E27" s="22" t="s">
        <v>8</v>
      </c>
      <c r="F27" s="23"/>
      <c r="G27" s="24">
        <f>E26+G26</f>
        <v>0</v>
      </c>
      <c r="H27" s="25"/>
      <c r="I27" s="22" t="s">
        <v>8</v>
      </c>
      <c r="J27" s="23"/>
      <c r="K27" s="24">
        <f>I26+K26</f>
        <v>0</v>
      </c>
      <c r="L27" s="25"/>
      <c r="M27" s="22" t="s">
        <v>8</v>
      </c>
      <c r="N27" s="23"/>
      <c r="O27" s="24">
        <f>M26+O26</f>
        <v>0</v>
      </c>
      <c r="P27" s="25"/>
      <c r="Q27" s="22" t="s">
        <v>8</v>
      </c>
      <c r="R27" s="23"/>
      <c r="S27" s="24">
        <f>Q26+S26</f>
        <v>0</v>
      </c>
      <c r="T27" s="25"/>
      <c r="U27" s="156"/>
      <c r="V27" s="157"/>
      <c r="W27" s="158"/>
    </row>
    <row r="28" spans="1:23" ht="6" customHeight="1" thickBot="1" x14ac:dyDescent="0.35">
      <c r="L28" s="3"/>
      <c r="M28" s="3"/>
    </row>
    <row r="29" spans="1:23" ht="21" customHeight="1" x14ac:dyDescent="0.3">
      <c r="A29" s="31" t="s">
        <v>9</v>
      </c>
      <c r="B29" s="129" t="s">
        <v>29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O29" s="135" t="s">
        <v>10</v>
      </c>
      <c r="P29" s="136"/>
      <c r="Q29" s="135" t="s">
        <v>11</v>
      </c>
      <c r="R29" s="139"/>
      <c r="S29" s="139"/>
      <c r="T29" s="140"/>
      <c r="U29" s="110" t="s">
        <v>12</v>
      </c>
      <c r="V29" s="111"/>
      <c r="W29" s="112"/>
    </row>
    <row r="30" spans="1:23" ht="21" customHeight="1" thickBot="1" x14ac:dyDescent="0.35">
      <c r="A30" s="34"/>
      <c r="B30" s="132" t="s">
        <v>44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4"/>
      <c r="O30" s="137"/>
      <c r="P30" s="138"/>
      <c r="Q30" s="141">
        <v>12</v>
      </c>
      <c r="R30" s="142"/>
      <c r="S30" s="142"/>
      <c r="T30" s="143"/>
      <c r="U30" s="113">
        <f>Q30*O30</f>
        <v>0</v>
      </c>
      <c r="V30" s="114"/>
      <c r="W30" s="115"/>
    </row>
    <row r="31" spans="1:23" ht="6" customHeight="1" thickBot="1" x14ac:dyDescent="0.35">
      <c r="L31" s="3"/>
      <c r="M31" s="3"/>
    </row>
    <row r="32" spans="1:23" ht="21" customHeight="1" x14ac:dyDescent="0.3">
      <c r="A32" s="31" t="s">
        <v>14</v>
      </c>
      <c r="B32" s="109" t="s">
        <v>40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35" t="s">
        <v>10</v>
      </c>
      <c r="P32" s="136"/>
      <c r="Q32" s="9" t="s">
        <v>24</v>
      </c>
      <c r="R32" s="9"/>
      <c r="S32" s="8" t="s">
        <v>15</v>
      </c>
      <c r="T32" s="11"/>
      <c r="U32" s="110" t="s">
        <v>13</v>
      </c>
      <c r="V32" s="111"/>
      <c r="W32" s="112"/>
    </row>
    <row r="33" spans="1:23" ht="30" customHeight="1" x14ac:dyDescent="0.3">
      <c r="A33" s="32"/>
      <c r="B33" s="40" t="s">
        <v>45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42"/>
      <c r="Q33" s="151">
        <v>9.5</v>
      </c>
      <c r="R33" s="151"/>
      <c r="S33" s="105">
        <f t="shared" ref="S33:S38" si="0">O33*Q33</f>
        <v>0</v>
      </c>
      <c r="T33" s="106"/>
      <c r="U33" s="116">
        <f>SUM(S33:T38)</f>
        <v>0</v>
      </c>
      <c r="V33" s="117"/>
      <c r="W33" s="118"/>
    </row>
    <row r="34" spans="1:23" ht="30" customHeight="1" x14ac:dyDescent="0.3">
      <c r="A34" s="32"/>
      <c r="B34" s="40" t="s">
        <v>46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2"/>
      <c r="Q34" s="151">
        <v>6.1</v>
      </c>
      <c r="R34" s="151"/>
      <c r="S34" s="105">
        <f t="shared" si="0"/>
        <v>0</v>
      </c>
      <c r="T34" s="106"/>
      <c r="U34" s="116"/>
      <c r="V34" s="117"/>
      <c r="W34" s="118"/>
    </row>
    <row r="35" spans="1:23" ht="31.5" customHeight="1" x14ac:dyDescent="0.3">
      <c r="A35" s="32"/>
      <c r="B35" s="40" t="s">
        <v>59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42"/>
      <c r="Q35" s="151">
        <v>0</v>
      </c>
      <c r="R35" s="151"/>
      <c r="S35" s="105">
        <f t="shared" si="0"/>
        <v>0</v>
      </c>
      <c r="T35" s="106"/>
      <c r="U35" s="116"/>
      <c r="V35" s="117"/>
      <c r="W35" s="118"/>
    </row>
    <row r="36" spans="1:23" ht="31.5" customHeight="1" x14ac:dyDescent="0.3">
      <c r="A36" s="33"/>
      <c r="B36" s="40" t="s">
        <v>47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42"/>
      <c r="Q36" s="151">
        <v>9.5</v>
      </c>
      <c r="R36" s="151"/>
      <c r="S36" s="105">
        <f t="shared" si="0"/>
        <v>0</v>
      </c>
      <c r="T36" s="106"/>
      <c r="U36" s="119"/>
      <c r="V36" s="120"/>
      <c r="W36" s="121"/>
    </row>
    <row r="37" spans="1:23" ht="31.5" customHeight="1" x14ac:dyDescent="0.3">
      <c r="A37" s="33"/>
      <c r="B37" s="40" t="s">
        <v>48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  <c r="P37" s="42"/>
      <c r="Q37" s="151">
        <v>6.1</v>
      </c>
      <c r="R37" s="151"/>
      <c r="S37" s="105">
        <f t="shared" si="0"/>
        <v>0</v>
      </c>
      <c r="T37" s="106"/>
      <c r="U37" s="119"/>
      <c r="V37" s="120"/>
      <c r="W37" s="121"/>
    </row>
    <row r="38" spans="1:23" ht="31.5" customHeight="1" thickBot="1" x14ac:dyDescent="0.35">
      <c r="A38" s="34"/>
      <c r="B38" s="122" t="s">
        <v>49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6"/>
      <c r="P38" s="46"/>
      <c r="Q38" s="152">
        <v>6.1</v>
      </c>
      <c r="R38" s="152"/>
      <c r="S38" s="107">
        <f t="shared" si="0"/>
        <v>0</v>
      </c>
      <c r="T38" s="108"/>
      <c r="U38" s="113"/>
      <c r="V38" s="114"/>
      <c r="W38" s="115"/>
    </row>
    <row r="39" spans="1:23" ht="6" customHeight="1" x14ac:dyDescent="0.3"/>
    <row r="40" spans="1:23" ht="17.399999999999999" customHeight="1" x14ac:dyDescent="0.3">
      <c r="A40" s="17" t="s">
        <v>54</v>
      </c>
      <c r="B40" s="18" t="s">
        <v>51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55"/>
      <c r="P40" s="55"/>
      <c r="Q40" s="19">
        <v>15</v>
      </c>
      <c r="R40" s="19"/>
      <c r="S40" s="20">
        <f>Q40*O40</f>
        <v>0</v>
      </c>
      <c r="T40" s="20"/>
      <c r="U40" s="16" t="s">
        <v>55</v>
      </c>
      <c r="V40" s="16"/>
      <c r="W40" s="16"/>
    </row>
    <row r="41" spans="1:23" ht="32.4" customHeight="1" x14ac:dyDescent="0.3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55"/>
      <c r="P41" s="55"/>
      <c r="Q41" s="19"/>
      <c r="R41" s="19"/>
      <c r="S41" s="20"/>
      <c r="T41" s="20"/>
      <c r="U41" s="14">
        <f>S40</f>
        <v>0</v>
      </c>
      <c r="V41" s="15"/>
      <c r="W41" s="15"/>
    </row>
    <row r="42" spans="1:23" ht="6" customHeight="1" thickBot="1" x14ac:dyDescent="0.35"/>
    <row r="43" spans="1:23" ht="25.05" customHeight="1" thickBot="1" x14ac:dyDescent="0.35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/>
      <c r="N43" s="10"/>
      <c r="O43" s="10"/>
      <c r="P43" s="144" t="s">
        <v>56</v>
      </c>
      <c r="Q43" s="145"/>
      <c r="R43" s="145"/>
      <c r="S43" s="145"/>
      <c r="T43" s="146"/>
      <c r="U43" s="147">
        <f>SUM(U30+U33+U41)</f>
        <v>0</v>
      </c>
      <c r="V43" s="148"/>
      <c r="W43" s="149"/>
    </row>
    <row r="44" spans="1:23" ht="6" customHeight="1" x14ac:dyDescent="0.3"/>
    <row r="45" spans="1:23" ht="21" customHeight="1" x14ac:dyDescent="0.3">
      <c r="A45" s="160" t="s">
        <v>41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</row>
    <row r="46" spans="1:23" ht="7.2" customHeight="1" x14ac:dyDescent="0.3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</row>
    <row r="47" spans="1:23" ht="6.6" customHeight="1" x14ac:dyDescent="0.3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</row>
    <row r="48" spans="1:23" ht="4.8" customHeight="1" x14ac:dyDescent="0.3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</row>
    <row r="49" spans="1:23" ht="10.199999999999999" customHeight="1" x14ac:dyDescent="0.3">
      <c r="A49" s="162" t="s">
        <v>60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</row>
    <row r="50" spans="1:23" ht="9" customHeight="1" x14ac:dyDescent="0.3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</row>
    <row r="51" spans="1:23" ht="7.8" customHeight="1" x14ac:dyDescent="0.3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</row>
    <row r="52" spans="1:23" ht="4.2" customHeight="1" x14ac:dyDescent="0.3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</row>
    <row r="53" spans="1:23" ht="3" customHeight="1" x14ac:dyDescent="0.3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</row>
  </sheetData>
  <sheetProtection algorithmName="SHA-512" hashValue="IRCj6ihVTnD21JLbgjsXzuUyJxRzsBzvtohwBGrLAMA3majOy7Lmx7wktqKAmZ55IN7WR83/XZGMuoov8GlUNw==" saltValue="My8h4Q0Mx0R34Hovr2k7+w==" spinCount="100000" sheet="1" selectLockedCells="1"/>
  <mergeCells count="132">
    <mergeCell ref="A49:W53"/>
    <mergeCell ref="Q34:R34"/>
    <mergeCell ref="S34:T34"/>
    <mergeCell ref="B37:N37"/>
    <mergeCell ref="O37:P37"/>
    <mergeCell ref="Q37:R37"/>
    <mergeCell ref="S37:T37"/>
    <mergeCell ref="B36:N36"/>
    <mergeCell ref="O36:P36"/>
    <mergeCell ref="Q36:R36"/>
    <mergeCell ref="S36:T36"/>
    <mergeCell ref="A45:W48"/>
    <mergeCell ref="G14:M15"/>
    <mergeCell ref="B29:N29"/>
    <mergeCell ref="B30:N30"/>
    <mergeCell ref="O29:P29"/>
    <mergeCell ref="O30:P30"/>
    <mergeCell ref="Q29:T29"/>
    <mergeCell ref="Q30:T30"/>
    <mergeCell ref="P43:T43"/>
    <mergeCell ref="U43:W43"/>
    <mergeCell ref="A23:W23"/>
    <mergeCell ref="M27:N27"/>
    <mergeCell ref="E24:H24"/>
    <mergeCell ref="E25:F25"/>
    <mergeCell ref="G25:H25"/>
    <mergeCell ref="I25:J25"/>
    <mergeCell ref="I24:L24"/>
    <mergeCell ref="G27:H27"/>
    <mergeCell ref="A29:A30"/>
    <mergeCell ref="Q33:R33"/>
    <mergeCell ref="Q35:R35"/>
    <mergeCell ref="Q38:R38"/>
    <mergeCell ref="A27:B27"/>
    <mergeCell ref="U26:W27"/>
    <mergeCell ref="Q26:R26"/>
    <mergeCell ref="A3:W3"/>
    <mergeCell ref="A1:W1"/>
    <mergeCell ref="S33:T33"/>
    <mergeCell ref="S35:T35"/>
    <mergeCell ref="S38:T38"/>
    <mergeCell ref="B32:N32"/>
    <mergeCell ref="B33:N33"/>
    <mergeCell ref="B35:N35"/>
    <mergeCell ref="U29:W29"/>
    <mergeCell ref="U30:W30"/>
    <mergeCell ref="U32:W32"/>
    <mergeCell ref="U33:W38"/>
    <mergeCell ref="B38:N38"/>
    <mergeCell ref="O33:P33"/>
    <mergeCell ref="O35:P35"/>
    <mergeCell ref="O38:P38"/>
    <mergeCell ref="A5:W5"/>
    <mergeCell ref="T6:W6"/>
    <mergeCell ref="A6:D6"/>
    <mergeCell ref="A10:D10"/>
    <mergeCell ref="A9:D9"/>
    <mergeCell ref="A8:D8"/>
    <mergeCell ref="A7:D7"/>
    <mergeCell ref="A11:D11"/>
    <mergeCell ref="A13:W13"/>
    <mergeCell ref="U24:W25"/>
    <mergeCell ref="J16:M16"/>
    <mergeCell ref="J17:M17"/>
    <mergeCell ref="N14:W15"/>
    <mergeCell ref="C15:D15"/>
    <mergeCell ref="C16:D16"/>
    <mergeCell ref="C17:D17"/>
    <mergeCell ref="G17:I17"/>
    <mergeCell ref="E15:F15"/>
    <mergeCell ref="A14:B14"/>
    <mergeCell ref="A15:B15"/>
    <mergeCell ref="A16:B16"/>
    <mergeCell ref="A17:B17"/>
    <mergeCell ref="C14:D14"/>
    <mergeCell ref="E16:F16"/>
    <mergeCell ref="E14:F14"/>
    <mergeCell ref="A24:D24"/>
    <mergeCell ref="E17:F17"/>
    <mergeCell ref="Q24:T24"/>
    <mergeCell ref="Q25:R25"/>
    <mergeCell ref="S25:T25"/>
    <mergeCell ref="K20:L20"/>
    <mergeCell ref="G21:H21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C25:D25"/>
    <mergeCell ref="B34:N34"/>
    <mergeCell ref="O34:P34"/>
    <mergeCell ref="M26:N26"/>
    <mergeCell ref="K26:L26"/>
    <mergeCell ref="S26:T26"/>
    <mergeCell ref="Q27:R27"/>
    <mergeCell ref="S27:T27"/>
    <mergeCell ref="T16:W16"/>
    <mergeCell ref="T17:W17"/>
    <mergeCell ref="N16:S16"/>
    <mergeCell ref="N17:S17"/>
    <mergeCell ref="M24:P24"/>
    <mergeCell ref="M25:N25"/>
    <mergeCell ref="O32:P32"/>
    <mergeCell ref="G20:H20"/>
    <mergeCell ref="U41:W41"/>
    <mergeCell ref="U40:W40"/>
    <mergeCell ref="A40:A41"/>
    <mergeCell ref="B40:N41"/>
    <mergeCell ref="O40:P41"/>
    <mergeCell ref="Q40:R41"/>
    <mergeCell ref="S40:T41"/>
    <mergeCell ref="M20:T20"/>
    <mergeCell ref="E27:F27"/>
    <mergeCell ref="O27:P27"/>
    <mergeCell ref="K27:L27"/>
    <mergeCell ref="E26:F26"/>
    <mergeCell ref="K25:L25"/>
    <mergeCell ref="G26:H26"/>
    <mergeCell ref="I26:J26"/>
    <mergeCell ref="A32:A38"/>
    <mergeCell ref="I27:J27"/>
    <mergeCell ref="C27:D27"/>
    <mergeCell ref="A26:B26"/>
    <mergeCell ref="C26:D26"/>
    <mergeCell ref="O25:P25"/>
    <mergeCell ref="O26:P26"/>
    <mergeCell ref="A25:B25"/>
  </mergeCells>
  <printOptions horizontalCentered="1"/>
  <pageMargins left="0.19685039370078741" right="0.19685039370078741" top="0.39370078740157483" bottom="0.39370078740157483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ATHLE PLEIN AIR BM</vt:lpstr>
      <vt:lpstr>Feuil2</vt:lpstr>
      <vt:lpstr>Feuil2!A</vt:lpstr>
      <vt:lpstr>A</vt:lpstr>
      <vt:lpstr>Deplacement</vt:lpstr>
      <vt:lpstr>'ATHLE PLEIN AIR BM'!Zone_d_impression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2023-05-24T08:56:40Z</cp:lastPrinted>
  <dcterms:created xsi:type="dcterms:W3CDTF">2015-12-14T09:37:49Z</dcterms:created>
  <dcterms:modified xsi:type="dcterms:W3CDTF">2023-05-24T09:00:10Z</dcterms:modified>
</cp:coreProperties>
</file>