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erigault/Desktop/"/>
    </mc:Choice>
  </mc:AlternateContent>
  <xr:revisionPtr revIDLastSave="0" documentId="13_ncr:1_{F5C7B26D-BAAB-264E-8DD9-B3A3A177750F}" xr6:coauthVersionLast="34" xr6:coauthVersionMax="34" xr10:uidLastSave="{00000000-0000-0000-0000-000000000000}"/>
  <bookViews>
    <workbookView xWindow="0" yWindow="460" windowWidth="25600" windowHeight="14740" xr2:uid="{00000000-000D-0000-FFFF-FFFF00000000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B19" i="1"/>
  <c r="F18" i="1"/>
  <c r="B18" i="1"/>
  <c r="F17" i="1"/>
  <c r="B17" i="1"/>
  <c r="F16" i="1"/>
  <c r="B16" i="1"/>
  <c r="K14" i="1" l="1"/>
  <c r="K8" i="1" l="1"/>
  <c r="K9" i="1"/>
  <c r="K10" i="1"/>
  <c r="K11" i="1"/>
  <c r="K12" i="1"/>
  <c r="K13" i="1"/>
  <c r="K7" i="1"/>
  <c r="L7" i="1" l="1"/>
  <c r="L14" i="1"/>
  <c r="L12" i="1"/>
  <c r="L10" i="1"/>
  <c r="L8" i="1"/>
  <c r="L13" i="1"/>
  <c r="L11" i="1"/>
  <c r="L9" i="1"/>
</calcChain>
</file>

<file path=xl/sharedStrings.xml><?xml version="1.0" encoding="utf-8"?>
<sst xmlns="http://schemas.openxmlformats.org/spreadsheetml/2006/main" count="91" uniqueCount="41">
  <si>
    <t>ETABLISSEMENT</t>
  </si>
  <si>
    <t>A</t>
  </si>
  <si>
    <t>B</t>
  </si>
  <si>
    <t>C</t>
  </si>
  <si>
    <t>D</t>
  </si>
  <si>
    <t>E</t>
  </si>
  <si>
    <t>DEP</t>
  </si>
  <si>
    <t>TERRITOIRE</t>
  </si>
  <si>
    <t>T1</t>
  </si>
  <si>
    <t>T2</t>
  </si>
  <si>
    <t>T3</t>
  </si>
  <si>
    <t>Pts</t>
  </si>
  <si>
    <t>RANG</t>
  </si>
  <si>
    <t>CLASSEMENT FINAL</t>
  </si>
  <si>
    <t>F</t>
  </si>
  <si>
    <t>G</t>
  </si>
  <si>
    <t>1ÈRE   PHASE</t>
  </si>
  <si>
    <t>Clt</t>
  </si>
  <si>
    <t>H</t>
  </si>
  <si>
    <t>CLASSEMENT</t>
  </si>
  <si>
    <t>1/4 FIN</t>
  </si>
  <si>
    <t>SENLIS</t>
  </si>
  <si>
    <t>PROMO</t>
  </si>
  <si>
    <t>CG</t>
  </si>
  <si>
    <t>RUGBY</t>
  </si>
  <si>
    <t xml:space="preserve">LA COTE ST-ANDRE </t>
  </si>
  <si>
    <t>STANISLAS PARIS</t>
  </si>
  <si>
    <t>ST-PIERRE CHANEL THIONVILLE</t>
  </si>
  <si>
    <t>ST-JEAN DOUAI</t>
  </si>
  <si>
    <t>ND AYDES BLOIS</t>
  </si>
  <si>
    <t>ND ORVEAU NYOISEAU</t>
  </si>
  <si>
    <t>ST-ADRIEN VILLENEUVE D'ASCQ</t>
  </si>
  <si>
    <t>ST-FRANCOIS XAVIER VANNES</t>
  </si>
  <si>
    <t>24 et 25 MAI</t>
  </si>
  <si>
    <t>GRAND EST</t>
  </si>
  <si>
    <t>HAUTS DE France</t>
  </si>
  <si>
    <t xml:space="preserve">ILE DE France </t>
  </si>
  <si>
    <t>CENTRE</t>
  </si>
  <si>
    <t>DAUPHINE SAVOIE</t>
  </si>
  <si>
    <t>PAYS DE LOIRE</t>
  </si>
  <si>
    <t>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</si>
</sst>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1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0" xfId="0" applyBorder="1"/>
    <xf numFmtId="0" fontId="0" fillId="2" borderId="1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1" fillId="2" borderId="4" xfId="0" applyFont="1" applyFill="1" applyBorder="1" applyAlignment="1">
      <alignment horizontal="center" vertical="center" textRotation="255" wrapText="1"/>
    </xf>
    <xf numFmtId="0" fontId="1" fillId="2" borderId="6" xfId="0" applyFont="1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5" xfId="0" applyFont="1" applyFill="1" applyBorder="1" applyAlignment="1">
      <alignment horizontal="center" textRotation="255"/>
    </xf>
    <xf numFmtId="0" fontId="0" fillId="2" borderId="5" xfId="0" applyFont="1" applyFill="1" applyBorder="1" applyAlignment="1">
      <alignment horizontal="center" textRotation="255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142875</xdr:rowOff>
    </xdr:from>
    <xdr:to>
      <xdr:col>1</xdr:col>
      <xdr:colOff>260092</xdr:colOff>
      <xdr:row>3</xdr:row>
      <xdr:rowOff>162225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33375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topLeftCell="A43" zoomScale="197" zoomScaleNormal="197" workbookViewId="0">
      <selection activeCell="E47" sqref="E47:H49"/>
    </sheetView>
  </sheetViews>
  <sheetFormatPr baseColWidth="10" defaultRowHeight="15" x14ac:dyDescent="0.2"/>
  <cols>
    <col min="1" max="1" width="7.6640625" customWidth="1"/>
    <col min="2" max="2" width="11.6640625" customWidth="1"/>
    <col min="3" max="3" width="19.6640625" customWidth="1"/>
    <col min="4" max="5" width="3.6640625" customWidth="1"/>
    <col min="6" max="6" width="17.6640625" customWidth="1"/>
    <col min="7" max="12" width="3.83203125" customWidth="1"/>
  </cols>
  <sheetData>
    <row r="1" spans="1:12" ht="17" customHeight="1" x14ac:dyDescent="0.2">
      <c r="A1" s="1"/>
      <c r="B1" s="2"/>
      <c r="C1" s="3"/>
      <c r="D1" s="28"/>
      <c r="F1" s="35" t="s">
        <v>22</v>
      </c>
      <c r="G1" s="36"/>
      <c r="H1" s="36"/>
      <c r="I1" s="36"/>
      <c r="J1" s="36"/>
      <c r="K1" s="37"/>
    </row>
    <row r="2" spans="1:12" ht="17" customHeight="1" x14ac:dyDescent="0.25">
      <c r="A2" s="4"/>
      <c r="B2" s="33" t="s">
        <v>23</v>
      </c>
      <c r="C2" s="34"/>
      <c r="D2" s="13"/>
      <c r="F2" s="38" t="s">
        <v>21</v>
      </c>
      <c r="G2" s="39"/>
      <c r="H2" s="39"/>
      <c r="I2" s="39"/>
      <c r="J2" s="39"/>
      <c r="K2" s="40"/>
    </row>
    <row r="3" spans="1:12" ht="17" customHeight="1" x14ac:dyDescent="0.25">
      <c r="A3" s="4"/>
      <c r="B3" s="33" t="s">
        <v>24</v>
      </c>
      <c r="C3" s="34"/>
      <c r="D3" s="13"/>
      <c r="F3" s="41"/>
      <c r="G3" s="42"/>
      <c r="H3" s="42"/>
      <c r="I3" s="42"/>
      <c r="J3" s="42"/>
      <c r="K3" s="43"/>
    </row>
    <row r="4" spans="1:12" ht="17" customHeight="1" x14ac:dyDescent="0.2">
      <c r="A4" s="5"/>
      <c r="B4" s="6"/>
      <c r="C4" s="7"/>
      <c r="D4" s="28"/>
      <c r="F4" s="35" t="s">
        <v>33</v>
      </c>
      <c r="G4" s="36"/>
      <c r="H4" s="36"/>
      <c r="I4" s="36"/>
      <c r="J4" s="36"/>
      <c r="K4" s="37"/>
    </row>
    <row r="6" spans="1:12" x14ac:dyDescent="0.2">
      <c r="B6" s="44" t="s">
        <v>0</v>
      </c>
      <c r="C6" s="45"/>
      <c r="D6" s="8"/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/>
      <c r="K6" s="14" t="s">
        <v>11</v>
      </c>
      <c r="L6" s="24" t="s">
        <v>17</v>
      </c>
    </row>
    <row r="7" spans="1:12" x14ac:dyDescent="0.2">
      <c r="A7" s="14" t="s">
        <v>1</v>
      </c>
      <c r="B7" s="32" t="s">
        <v>27</v>
      </c>
      <c r="C7" s="32"/>
      <c r="D7" s="16"/>
      <c r="E7" s="12">
        <v>57</v>
      </c>
      <c r="F7" s="9" t="s">
        <v>34</v>
      </c>
      <c r="G7" s="10">
        <v>1</v>
      </c>
      <c r="H7" s="10">
        <v>1</v>
      </c>
      <c r="I7" s="10">
        <v>1</v>
      </c>
      <c r="J7" s="10"/>
      <c r="K7" s="14">
        <f>SUM(G7:J7)</f>
        <v>3</v>
      </c>
      <c r="L7" s="23">
        <f>RANK(K7,K$7:K$13)</f>
        <v>7</v>
      </c>
    </row>
    <row r="8" spans="1:12" x14ac:dyDescent="0.2">
      <c r="A8" s="14" t="s">
        <v>2</v>
      </c>
      <c r="B8" s="32" t="s">
        <v>28</v>
      </c>
      <c r="C8" s="32"/>
      <c r="D8" s="16"/>
      <c r="E8" s="12">
        <v>59</v>
      </c>
      <c r="F8" s="9" t="s">
        <v>35</v>
      </c>
      <c r="G8" s="10">
        <v>3</v>
      </c>
      <c r="H8" s="10">
        <v>1</v>
      </c>
      <c r="I8" s="10">
        <v>1</v>
      </c>
      <c r="J8" s="10"/>
      <c r="K8" s="14">
        <f t="shared" ref="K8:K13" si="0">SUM(G8:J8)</f>
        <v>5</v>
      </c>
      <c r="L8" s="23">
        <f t="shared" ref="L8:L13" si="1">RANK(K8,K$7:K$13)</f>
        <v>5</v>
      </c>
    </row>
    <row r="9" spans="1:12" x14ac:dyDescent="0.2">
      <c r="A9" s="14" t="s">
        <v>3</v>
      </c>
      <c r="B9" s="32" t="s">
        <v>25</v>
      </c>
      <c r="C9" s="32"/>
      <c r="D9" s="16"/>
      <c r="E9" s="12">
        <v>38</v>
      </c>
      <c r="F9" s="9" t="s">
        <v>38</v>
      </c>
      <c r="G9" s="10">
        <v>1</v>
      </c>
      <c r="H9" s="10">
        <v>3</v>
      </c>
      <c r="I9" s="10">
        <v>2</v>
      </c>
      <c r="J9" s="10"/>
      <c r="K9" s="14">
        <f t="shared" si="0"/>
        <v>6</v>
      </c>
      <c r="L9" s="23">
        <f t="shared" si="1"/>
        <v>4</v>
      </c>
    </row>
    <row r="10" spans="1:12" x14ac:dyDescent="0.2">
      <c r="A10" s="14" t="s">
        <v>4</v>
      </c>
      <c r="B10" s="32" t="s">
        <v>29</v>
      </c>
      <c r="C10" s="32"/>
      <c r="D10" s="16"/>
      <c r="E10" s="12">
        <v>41</v>
      </c>
      <c r="F10" s="9" t="s">
        <v>37</v>
      </c>
      <c r="G10" s="10">
        <v>3</v>
      </c>
      <c r="H10" s="10">
        <v>3</v>
      </c>
      <c r="I10" s="10">
        <v>1</v>
      </c>
      <c r="J10" s="10"/>
      <c r="K10" s="14">
        <f t="shared" si="0"/>
        <v>7</v>
      </c>
      <c r="L10" s="23">
        <f t="shared" si="1"/>
        <v>2</v>
      </c>
    </row>
    <row r="11" spans="1:12" x14ac:dyDescent="0.2">
      <c r="A11" s="14" t="s">
        <v>5</v>
      </c>
      <c r="B11" s="32" t="s">
        <v>26</v>
      </c>
      <c r="C11" s="32"/>
      <c r="D11" s="17"/>
      <c r="E11" s="12">
        <v>75</v>
      </c>
      <c r="F11" s="10" t="s">
        <v>36</v>
      </c>
      <c r="G11" s="10">
        <v>3</v>
      </c>
      <c r="H11" s="10">
        <v>3</v>
      </c>
      <c r="I11" s="10">
        <v>3</v>
      </c>
      <c r="J11" s="10"/>
      <c r="K11" s="14">
        <f t="shared" si="0"/>
        <v>9</v>
      </c>
      <c r="L11" s="23">
        <f t="shared" si="1"/>
        <v>1</v>
      </c>
    </row>
    <row r="12" spans="1:12" x14ac:dyDescent="0.2">
      <c r="A12" s="11" t="s">
        <v>14</v>
      </c>
      <c r="B12" s="32" t="s">
        <v>30</v>
      </c>
      <c r="C12" s="32"/>
      <c r="D12" s="17"/>
      <c r="E12" s="12">
        <v>49</v>
      </c>
      <c r="F12" s="10" t="s">
        <v>39</v>
      </c>
      <c r="G12" s="10">
        <v>1</v>
      </c>
      <c r="H12" s="10">
        <v>1</v>
      </c>
      <c r="I12" s="10">
        <v>3</v>
      </c>
      <c r="J12" s="10"/>
      <c r="K12" s="14">
        <f t="shared" si="0"/>
        <v>5</v>
      </c>
      <c r="L12" s="23">
        <f t="shared" si="1"/>
        <v>5</v>
      </c>
    </row>
    <row r="13" spans="1:12" x14ac:dyDescent="0.2">
      <c r="A13" s="11" t="s">
        <v>15</v>
      </c>
      <c r="B13" s="32" t="s">
        <v>31</v>
      </c>
      <c r="C13" s="32"/>
      <c r="D13" s="17"/>
      <c r="E13" s="12">
        <v>59</v>
      </c>
      <c r="F13" s="10" t="s">
        <v>35</v>
      </c>
      <c r="G13" s="10">
        <v>1</v>
      </c>
      <c r="H13" s="10">
        <v>3</v>
      </c>
      <c r="I13" s="10">
        <v>3</v>
      </c>
      <c r="J13" s="10"/>
      <c r="K13" s="14">
        <f t="shared" si="0"/>
        <v>7</v>
      </c>
      <c r="L13" s="23">
        <f t="shared" si="1"/>
        <v>2</v>
      </c>
    </row>
    <row r="14" spans="1:12" x14ac:dyDescent="0.2">
      <c r="A14" s="14" t="s">
        <v>18</v>
      </c>
      <c r="B14" s="32" t="s">
        <v>32</v>
      </c>
      <c r="C14" s="32"/>
      <c r="D14" s="17"/>
      <c r="E14" s="12">
        <v>56</v>
      </c>
      <c r="F14" s="10" t="s">
        <v>40</v>
      </c>
      <c r="G14" s="10">
        <v>3</v>
      </c>
      <c r="H14" s="10">
        <v>1</v>
      </c>
      <c r="I14" s="10">
        <v>2</v>
      </c>
      <c r="J14" s="10"/>
      <c r="K14" s="14">
        <f t="shared" ref="K14" si="2">SUM(G14:J14)</f>
        <v>6</v>
      </c>
      <c r="L14" s="23">
        <f t="shared" ref="L14" si="3">RANK(K14,K$7:K$13)</f>
        <v>4</v>
      </c>
    </row>
    <row r="16" spans="1:12" x14ac:dyDescent="0.2">
      <c r="A16" s="53" t="s">
        <v>16</v>
      </c>
      <c r="B16" s="46" t="str">
        <f>B7</f>
        <v>ST-PIERRE CHANEL THIONVILLE</v>
      </c>
      <c r="C16" s="46"/>
      <c r="D16" s="18">
        <v>4</v>
      </c>
      <c r="E16" s="18">
        <v>6</v>
      </c>
      <c r="F16" s="46" t="str">
        <f>B8</f>
        <v>ST-JEAN DOUAI</v>
      </c>
      <c r="G16" s="46"/>
      <c r="H16" s="46"/>
      <c r="I16" s="19"/>
      <c r="J16" s="19"/>
      <c r="K16" s="19"/>
    </row>
    <row r="17" spans="1:11" x14ac:dyDescent="0.2">
      <c r="A17" s="54"/>
      <c r="B17" s="46" t="str">
        <f>B9</f>
        <v xml:space="preserve">LA COTE ST-ANDRE </v>
      </c>
      <c r="C17" s="46"/>
      <c r="D17" s="18">
        <v>1</v>
      </c>
      <c r="E17" s="18">
        <v>2</v>
      </c>
      <c r="F17" s="46" t="str">
        <f>B10</f>
        <v>ND AYDES BLOIS</v>
      </c>
      <c r="G17" s="46"/>
      <c r="H17" s="46"/>
      <c r="I17" s="19"/>
      <c r="J17" s="19"/>
      <c r="K17" s="19"/>
    </row>
    <row r="18" spans="1:11" x14ac:dyDescent="0.2">
      <c r="A18" s="54"/>
      <c r="B18" s="46" t="str">
        <f>B11</f>
        <v>STANISLAS PARIS</v>
      </c>
      <c r="C18" s="46"/>
      <c r="D18" s="18">
        <v>6</v>
      </c>
      <c r="E18" s="18">
        <v>2</v>
      </c>
      <c r="F18" s="46" t="str">
        <f>B12</f>
        <v>ND ORVEAU NYOISEAU</v>
      </c>
      <c r="G18" s="46"/>
      <c r="H18" s="46"/>
      <c r="I18" s="19"/>
      <c r="J18" s="19"/>
      <c r="K18" s="19"/>
    </row>
    <row r="19" spans="1:11" x14ac:dyDescent="0.2">
      <c r="A19" s="54"/>
      <c r="B19" s="46" t="str">
        <f>B13</f>
        <v>ST-ADRIEN VILLENEUVE D'ASCQ</v>
      </c>
      <c r="C19" s="46"/>
      <c r="D19" s="18">
        <v>1</v>
      </c>
      <c r="E19" s="18">
        <v>5</v>
      </c>
      <c r="F19" s="47" t="str">
        <f>B14</f>
        <v>ST-FRANCOIS XAVIER VANNES</v>
      </c>
      <c r="G19" s="47"/>
      <c r="H19" s="47"/>
      <c r="I19" s="19"/>
      <c r="J19" s="19"/>
      <c r="K19" s="19"/>
    </row>
    <row r="20" spans="1:11" ht="4" customHeight="1" x14ac:dyDescent="0.2">
      <c r="A20" s="54"/>
      <c r="B20" s="49"/>
      <c r="C20" s="50"/>
      <c r="D20" s="50"/>
      <c r="E20" s="50"/>
      <c r="F20" s="50"/>
      <c r="G20" s="50"/>
      <c r="H20" s="51"/>
      <c r="I20" s="19"/>
      <c r="J20" s="19"/>
      <c r="K20" s="19"/>
    </row>
    <row r="21" spans="1:11" x14ac:dyDescent="0.2">
      <c r="A21" s="54"/>
      <c r="B21" s="32" t="s">
        <v>26</v>
      </c>
      <c r="C21" s="32"/>
      <c r="D21" s="18">
        <v>3</v>
      </c>
      <c r="E21" s="18">
        <v>2</v>
      </c>
      <c r="F21" s="47" t="s">
        <v>32</v>
      </c>
      <c r="G21" s="47"/>
      <c r="H21" s="47"/>
      <c r="I21" s="19"/>
      <c r="J21" s="19"/>
      <c r="K21" s="19"/>
    </row>
    <row r="22" spans="1:11" x14ac:dyDescent="0.2">
      <c r="A22" s="54"/>
      <c r="B22" s="32" t="s">
        <v>28</v>
      </c>
      <c r="C22" s="32"/>
      <c r="D22" s="18">
        <v>4</v>
      </c>
      <c r="E22" s="18">
        <v>5</v>
      </c>
      <c r="F22" s="46" t="s">
        <v>29</v>
      </c>
      <c r="G22" s="46"/>
      <c r="H22" s="46"/>
      <c r="I22" s="19"/>
      <c r="J22" s="19"/>
      <c r="K22" s="19"/>
    </row>
    <row r="23" spans="1:11" x14ac:dyDescent="0.2">
      <c r="A23" s="54"/>
      <c r="B23" s="32" t="s">
        <v>25</v>
      </c>
      <c r="C23" s="32"/>
      <c r="D23" s="18">
        <v>6</v>
      </c>
      <c r="E23" s="18">
        <v>3</v>
      </c>
      <c r="F23" s="46" t="s">
        <v>27</v>
      </c>
      <c r="G23" s="46"/>
      <c r="H23" s="46"/>
      <c r="I23" s="19"/>
      <c r="J23" s="19"/>
      <c r="K23" s="19"/>
    </row>
    <row r="24" spans="1:11" x14ac:dyDescent="0.2">
      <c r="A24" s="54"/>
      <c r="B24" s="32" t="s">
        <v>30</v>
      </c>
      <c r="C24" s="32"/>
      <c r="D24" s="18">
        <v>1</v>
      </c>
      <c r="E24" s="18">
        <v>8</v>
      </c>
      <c r="F24" s="46" t="s">
        <v>31</v>
      </c>
      <c r="G24" s="46"/>
      <c r="H24" s="46"/>
    </row>
    <row r="25" spans="1:11" ht="4" customHeight="1" x14ac:dyDescent="0.2">
      <c r="A25" s="54"/>
      <c r="B25" s="48"/>
      <c r="C25" s="48"/>
      <c r="D25" s="22"/>
      <c r="E25" s="22"/>
      <c r="F25" s="48"/>
      <c r="G25" s="48"/>
      <c r="H25" s="48"/>
      <c r="I25" s="19"/>
      <c r="J25" s="19"/>
      <c r="K25" s="19"/>
    </row>
    <row r="26" spans="1:11" x14ac:dyDescent="0.2">
      <c r="A26" s="54"/>
      <c r="B26" s="32" t="s">
        <v>26</v>
      </c>
      <c r="C26" s="32"/>
      <c r="D26" s="18">
        <v>4</v>
      </c>
      <c r="E26" s="18">
        <v>3</v>
      </c>
      <c r="F26" s="46" t="s">
        <v>29</v>
      </c>
      <c r="G26" s="46"/>
      <c r="H26" s="46"/>
      <c r="I26" s="19"/>
      <c r="J26" s="19"/>
      <c r="K26" s="19"/>
    </row>
    <row r="27" spans="1:11" x14ac:dyDescent="0.2">
      <c r="A27" s="54"/>
      <c r="B27" s="46" t="s">
        <v>32</v>
      </c>
      <c r="C27" s="46"/>
      <c r="D27" s="18">
        <v>4</v>
      </c>
      <c r="E27" s="18">
        <v>4</v>
      </c>
      <c r="F27" s="46" t="s">
        <v>25</v>
      </c>
      <c r="G27" s="46"/>
      <c r="H27" s="46"/>
    </row>
    <row r="28" spans="1:11" x14ac:dyDescent="0.2">
      <c r="A28" s="54"/>
      <c r="B28" s="32" t="s">
        <v>31</v>
      </c>
      <c r="C28" s="32"/>
      <c r="D28" s="18">
        <v>9</v>
      </c>
      <c r="E28" s="18">
        <v>3</v>
      </c>
      <c r="F28" s="46" t="s">
        <v>28</v>
      </c>
      <c r="G28" s="46"/>
      <c r="H28" s="46"/>
      <c r="I28" s="19"/>
      <c r="J28" s="19"/>
      <c r="K28" s="19"/>
    </row>
    <row r="29" spans="1:11" x14ac:dyDescent="0.2">
      <c r="A29" s="54"/>
      <c r="B29" s="32" t="s">
        <v>27</v>
      </c>
      <c r="C29" s="32"/>
      <c r="D29" s="18">
        <v>2</v>
      </c>
      <c r="E29" s="18">
        <v>9</v>
      </c>
      <c r="F29" s="46" t="s">
        <v>30</v>
      </c>
      <c r="G29" s="46"/>
      <c r="H29" s="46"/>
      <c r="I29" s="19"/>
      <c r="J29" s="19"/>
      <c r="K29" s="19"/>
    </row>
    <row r="30" spans="1:11" ht="4" customHeight="1" x14ac:dyDescent="0.2">
      <c r="A30" s="54"/>
      <c r="B30" s="55"/>
      <c r="C30" s="56"/>
      <c r="D30" s="29"/>
      <c r="E30" s="27"/>
      <c r="F30" s="48"/>
      <c r="G30" s="48"/>
      <c r="H30" s="48"/>
    </row>
    <row r="31" spans="1:11" x14ac:dyDescent="0.2">
      <c r="A31" s="54"/>
      <c r="B31" s="32" t="s">
        <v>26</v>
      </c>
      <c r="C31" s="32"/>
      <c r="D31" s="18">
        <v>10</v>
      </c>
      <c r="E31" s="18">
        <v>2</v>
      </c>
      <c r="F31" s="47" t="s">
        <v>27</v>
      </c>
      <c r="G31" s="47"/>
      <c r="H31" s="47"/>
      <c r="I31" s="59" t="s">
        <v>20</v>
      </c>
      <c r="J31" s="19"/>
      <c r="K31" s="19"/>
    </row>
    <row r="32" spans="1:11" x14ac:dyDescent="0.2">
      <c r="A32" s="54"/>
      <c r="B32" s="46" t="s">
        <v>31</v>
      </c>
      <c r="C32" s="46"/>
      <c r="D32" s="18">
        <v>14</v>
      </c>
      <c r="E32" s="18">
        <v>2</v>
      </c>
      <c r="F32" s="46" t="s">
        <v>28</v>
      </c>
      <c r="G32" s="46"/>
      <c r="H32" s="46"/>
      <c r="I32" s="60"/>
      <c r="J32" s="19"/>
      <c r="K32" s="19"/>
    </row>
    <row r="33" spans="1:11" x14ac:dyDescent="0.2">
      <c r="A33" s="54"/>
      <c r="B33" s="46" t="s">
        <v>29</v>
      </c>
      <c r="C33" s="46"/>
      <c r="D33" s="18">
        <v>3</v>
      </c>
      <c r="E33" s="18">
        <v>2</v>
      </c>
      <c r="F33" s="46" t="s">
        <v>30</v>
      </c>
      <c r="G33" s="46"/>
      <c r="H33" s="46"/>
      <c r="I33" s="60"/>
    </row>
    <row r="34" spans="1:11" x14ac:dyDescent="0.2">
      <c r="A34" s="54"/>
      <c r="B34" s="46" t="s">
        <v>32</v>
      </c>
      <c r="C34" s="46"/>
      <c r="D34" s="18">
        <v>7</v>
      </c>
      <c r="E34" s="18">
        <v>4</v>
      </c>
      <c r="F34" s="46" t="s">
        <v>25</v>
      </c>
      <c r="G34" s="46"/>
      <c r="H34" s="46"/>
      <c r="I34" s="60"/>
      <c r="J34" s="19"/>
      <c r="K34" s="19"/>
    </row>
    <row r="35" spans="1:11" x14ac:dyDescent="0.2">
      <c r="A35" s="57"/>
      <c r="B35" s="57"/>
      <c r="C35" s="57"/>
      <c r="D35" s="25"/>
      <c r="E35" s="26"/>
      <c r="F35" s="58"/>
      <c r="G35" s="58"/>
      <c r="H35" s="58"/>
    </row>
    <row r="36" spans="1:11" x14ac:dyDescent="0.2">
      <c r="A36" s="52" t="s">
        <v>19</v>
      </c>
      <c r="B36" s="32" t="s">
        <v>26</v>
      </c>
      <c r="C36" s="32"/>
      <c r="D36" s="18">
        <v>2</v>
      </c>
      <c r="E36" s="18">
        <v>3</v>
      </c>
      <c r="F36" s="46" t="s">
        <v>32</v>
      </c>
      <c r="G36" s="46"/>
      <c r="H36" s="46"/>
    </row>
    <row r="37" spans="1:11" x14ac:dyDescent="0.2">
      <c r="A37" s="52"/>
      <c r="B37" s="46" t="s">
        <v>29</v>
      </c>
      <c r="C37" s="46"/>
      <c r="D37" s="18">
        <v>2</v>
      </c>
      <c r="E37" s="18">
        <v>5</v>
      </c>
      <c r="F37" s="46" t="s">
        <v>31</v>
      </c>
      <c r="G37" s="46"/>
      <c r="H37" s="46"/>
    </row>
    <row r="38" spans="1:11" x14ac:dyDescent="0.2">
      <c r="A38" s="52"/>
      <c r="B38" s="46" t="s">
        <v>27</v>
      </c>
      <c r="C38" s="46"/>
      <c r="D38" s="18">
        <v>5</v>
      </c>
      <c r="E38" s="18">
        <v>5</v>
      </c>
      <c r="F38" s="46" t="s">
        <v>25</v>
      </c>
      <c r="G38" s="46"/>
      <c r="H38" s="46"/>
    </row>
    <row r="39" spans="1:11" x14ac:dyDescent="0.2">
      <c r="A39" s="52"/>
      <c r="B39" s="46" t="s">
        <v>30</v>
      </c>
      <c r="C39" s="46"/>
      <c r="D39" s="18">
        <v>5</v>
      </c>
      <c r="E39" s="18">
        <v>4</v>
      </c>
      <c r="F39" s="46" t="s">
        <v>28</v>
      </c>
      <c r="G39" s="46"/>
      <c r="H39" s="46"/>
    </row>
    <row r="40" spans="1:11" x14ac:dyDescent="0.2">
      <c r="A40" s="52"/>
      <c r="B40" s="46" t="s">
        <v>27</v>
      </c>
      <c r="C40" s="46"/>
      <c r="D40" s="18">
        <v>2</v>
      </c>
      <c r="E40" s="18">
        <v>4</v>
      </c>
      <c r="F40" s="46" t="s">
        <v>28</v>
      </c>
      <c r="G40" s="46"/>
      <c r="H40" s="46"/>
    </row>
    <row r="41" spans="1:11" x14ac:dyDescent="0.2">
      <c r="A41" s="52"/>
      <c r="B41" s="46" t="s">
        <v>30</v>
      </c>
      <c r="C41" s="46"/>
      <c r="D41" s="30">
        <v>2</v>
      </c>
      <c r="E41" s="30">
        <v>7</v>
      </c>
      <c r="F41" s="46" t="s">
        <v>25</v>
      </c>
      <c r="G41" s="46"/>
      <c r="H41" s="46"/>
    </row>
    <row r="42" spans="1:11" x14ac:dyDescent="0.2">
      <c r="A42" s="52"/>
      <c r="B42" s="32" t="s">
        <v>26</v>
      </c>
      <c r="C42" s="32"/>
      <c r="D42" s="18">
        <v>6</v>
      </c>
      <c r="E42" s="18">
        <v>3</v>
      </c>
      <c r="F42" s="46" t="s">
        <v>29</v>
      </c>
      <c r="G42" s="46"/>
      <c r="H42" s="46"/>
    </row>
    <row r="43" spans="1:11" x14ac:dyDescent="0.2">
      <c r="A43" s="52"/>
      <c r="B43" s="46" t="s">
        <v>32</v>
      </c>
      <c r="C43" s="46"/>
      <c r="D43" s="18">
        <v>8</v>
      </c>
      <c r="E43" s="18">
        <v>4</v>
      </c>
      <c r="F43" s="46" t="s">
        <v>31</v>
      </c>
      <c r="G43" s="46"/>
      <c r="H43" s="46"/>
    </row>
    <row r="44" spans="1:11" x14ac:dyDescent="0.2">
      <c r="A44" s="31"/>
      <c r="B44" s="19"/>
      <c r="C44" s="19"/>
      <c r="D44" s="19"/>
      <c r="E44" s="19"/>
      <c r="F44" s="19"/>
      <c r="G44" s="19"/>
      <c r="H44" s="19"/>
    </row>
    <row r="46" spans="1:11" x14ac:dyDescent="0.2">
      <c r="A46" s="62" t="s">
        <v>13</v>
      </c>
      <c r="B46" s="62"/>
      <c r="C46" s="62"/>
      <c r="D46" s="20"/>
      <c r="E46" s="21" t="s">
        <v>12</v>
      </c>
      <c r="F46" s="61" t="s">
        <v>0</v>
      </c>
      <c r="G46" s="61"/>
      <c r="H46" s="61"/>
    </row>
    <row r="47" spans="1:11" x14ac:dyDescent="0.2">
      <c r="E47" s="63">
        <v>1</v>
      </c>
      <c r="F47" s="64" t="s">
        <v>32</v>
      </c>
      <c r="G47" s="64"/>
      <c r="H47" s="64"/>
    </row>
    <row r="48" spans="1:11" x14ac:dyDescent="0.2">
      <c r="E48" s="63">
        <v>2</v>
      </c>
      <c r="F48" s="65" t="s">
        <v>31</v>
      </c>
      <c r="G48" s="65"/>
      <c r="H48" s="65"/>
    </row>
    <row r="49" spans="5:8" x14ac:dyDescent="0.2">
      <c r="E49" s="63">
        <v>3</v>
      </c>
      <c r="F49" s="64" t="s">
        <v>26</v>
      </c>
      <c r="G49" s="64"/>
      <c r="H49" s="64"/>
    </row>
    <row r="50" spans="5:8" x14ac:dyDescent="0.2">
      <c r="E50" s="15">
        <v>4</v>
      </c>
      <c r="F50" s="46" t="s">
        <v>29</v>
      </c>
      <c r="G50" s="46"/>
      <c r="H50" s="46"/>
    </row>
    <row r="51" spans="5:8" x14ac:dyDescent="0.2">
      <c r="E51" s="15">
        <v>5</v>
      </c>
      <c r="F51" s="46" t="s">
        <v>25</v>
      </c>
      <c r="G51" s="46"/>
      <c r="H51" s="46"/>
    </row>
    <row r="52" spans="5:8" x14ac:dyDescent="0.2">
      <c r="E52" s="15">
        <v>6</v>
      </c>
      <c r="F52" s="61" t="s">
        <v>30</v>
      </c>
      <c r="G52" s="61"/>
      <c r="H52" s="61"/>
    </row>
    <row r="53" spans="5:8" x14ac:dyDescent="0.2">
      <c r="E53" s="15">
        <v>7</v>
      </c>
      <c r="F53" s="46" t="s">
        <v>28</v>
      </c>
      <c r="G53" s="46"/>
      <c r="H53" s="46"/>
    </row>
    <row r="54" spans="5:8" x14ac:dyDescent="0.2">
      <c r="E54" s="15">
        <v>8</v>
      </c>
      <c r="F54" s="61" t="s">
        <v>27</v>
      </c>
      <c r="G54" s="61"/>
      <c r="H54" s="61"/>
    </row>
  </sheetData>
  <mergeCells count="82">
    <mergeCell ref="F29:H29"/>
    <mergeCell ref="B29:C29"/>
    <mergeCell ref="F54:H54"/>
    <mergeCell ref="F52:H52"/>
    <mergeCell ref="F53:H53"/>
    <mergeCell ref="F30:H30"/>
    <mergeCell ref="F33:H33"/>
    <mergeCell ref="F49:H49"/>
    <mergeCell ref="F50:H50"/>
    <mergeCell ref="F51:H51"/>
    <mergeCell ref="B33:C33"/>
    <mergeCell ref="A46:C46"/>
    <mergeCell ref="F46:H46"/>
    <mergeCell ref="B41:C41"/>
    <mergeCell ref="F41:H41"/>
    <mergeCell ref="F48:H48"/>
    <mergeCell ref="I31:I34"/>
    <mergeCell ref="F47:H47"/>
    <mergeCell ref="B43:C43"/>
    <mergeCell ref="B32:C32"/>
    <mergeCell ref="B34:C34"/>
    <mergeCell ref="B36:C36"/>
    <mergeCell ref="B37:C37"/>
    <mergeCell ref="B38:C38"/>
    <mergeCell ref="B39:C39"/>
    <mergeCell ref="B40:C40"/>
    <mergeCell ref="B42:C42"/>
    <mergeCell ref="F36:H36"/>
    <mergeCell ref="F37:H37"/>
    <mergeCell ref="F38:H38"/>
    <mergeCell ref="F39:H39"/>
    <mergeCell ref="F40:H40"/>
    <mergeCell ref="F42:H42"/>
    <mergeCell ref="A36:A43"/>
    <mergeCell ref="A16:A34"/>
    <mergeCell ref="F43:H43"/>
    <mergeCell ref="B12:C12"/>
    <mergeCell ref="B13:C13"/>
    <mergeCell ref="B24:C24"/>
    <mergeCell ref="B27:C27"/>
    <mergeCell ref="B30:C30"/>
    <mergeCell ref="B18:C18"/>
    <mergeCell ref="B14:C14"/>
    <mergeCell ref="F31:H31"/>
    <mergeCell ref="F32:H32"/>
    <mergeCell ref="F34:H34"/>
    <mergeCell ref="A35:C35"/>
    <mergeCell ref="F35:H35"/>
    <mergeCell ref="B31:C31"/>
    <mergeCell ref="B16:C16"/>
    <mergeCell ref="B17:C17"/>
    <mergeCell ref="B25:C25"/>
    <mergeCell ref="B26:C26"/>
    <mergeCell ref="B28:C28"/>
    <mergeCell ref="B19:C19"/>
    <mergeCell ref="B21:C21"/>
    <mergeCell ref="B23:C23"/>
    <mergeCell ref="B20:H20"/>
    <mergeCell ref="F24:H24"/>
    <mergeCell ref="F27:H27"/>
    <mergeCell ref="B22:C22"/>
    <mergeCell ref="F16:H16"/>
    <mergeCell ref="F17:H17"/>
    <mergeCell ref="F25:H25"/>
    <mergeCell ref="F26:H26"/>
    <mergeCell ref="F28:H28"/>
    <mergeCell ref="F18:H18"/>
    <mergeCell ref="F21:H21"/>
    <mergeCell ref="F22:H22"/>
    <mergeCell ref="F23:H23"/>
    <mergeCell ref="F19:H19"/>
    <mergeCell ref="B11:C11"/>
    <mergeCell ref="B2:C2"/>
    <mergeCell ref="B3:C3"/>
    <mergeCell ref="F1:K1"/>
    <mergeCell ref="F2:K3"/>
    <mergeCell ref="F4:K4"/>
    <mergeCell ref="B6:C6"/>
    <mergeCell ref="B7:C7"/>
    <mergeCell ref="B8:C8"/>
    <mergeCell ref="B9:C9"/>
    <mergeCell ref="B10:C1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Utilisateur Microsoft Office</cp:lastModifiedBy>
  <cp:lastPrinted>2018-05-24T06:56:09Z</cp:lastPrinted>
  <dcterms:created xsi:type="dcterms:W3CDTF">2018-04-03T10:12:43Z</dcterms:created>
  <dcterms:modified xsi:type="dcterms:W3CDTF">2018-06-14T14:22:58Z</dcterms:modified>
</cp:coreProperties>
</file>