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SKI/"/>
    </mc:Choice>
  </mc:AlternateContent>
  <xr:revisionPtr revIDLastSave="69" documentId="8_{1883A5FA-D12A-43F6-BD0C-463744B0478B}" xr6:coauthVersionLast="47" xr6:coauthVersionMax="47" xr10:uidLastSave="{DA105485-10C0-4B0B-B5AB-EB97639CA880}"/>
  <bookViews>
    <workbookView xWindow="-120" yWindow="-16320" windowWidth="29040" windowHeight="15720" xr2:uid="{00000000-000D-0000-FFFF-FFFF00000000}"/>
  </bookViews>
  <sheets>
    <sheet name="Feuil1" sheetId="1" r:id="rId1"/>
  </sheets>
  <definedNames>
    <definedName name="_xlnm.Print_Area" localSheetId="0">Feuil1!$B$1:$P$36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M27" i="1"/>
  <c r="M29" i="1"/>
  <c r="D21" i="1"/>
  <c r="G21" i="1"/>
  <c r="N21" i="1"/>
  <c r="J21" i="1"/>
  <c r="P24" i="1"/>
  <c r="P21" i="1" l="1"/>
  <c r="P27" i="1"/>
  <c r="P32" i="1" s="1"/>
</calcChain>
</file>

<file path=xl/sharedStrings.xml><?xml version="1.0" encoding="utf-8"?>
<sst xmlns="http://schemas.openxmlformats.org/spreadsheetml/2006/main" count="54" uniqueCount="50">
  <si>
    <t>Adresse :</t>
  </si>
  <si>
    <t>Ville :</t>
  </si>
  <si>
    <t>Code Postal :</t>
  </si>
  <si>
    <t xml:space="preserve">Téléphone : </t>
  </si>
  <si>
    <t xml:space="preserve">E.mail du contact : </t>
  </si>
  <si>
    <t>MODE DE DEPLACEMENT</t>
  </si>
  <si>
    <t>Voiture ou minibus</t>
  </si>
  <si>
    <t>Car</t>
  </si>
  <si>
    <t>COMPOSITION DU GROUPE</t>
  </si>
  <si>
    <t>TOTAL DELEGATION</t>
  </si>
  <si>
    <t>F</t>
  </si>
  <si>
    <t>H</t>
  </si>
  <si>
    <t>Total Filles</t>
  </si>
  <si>
    <t>Total Garçons</t>
  </si>
  <si>
    <t>Total</t>
  </si>
  <si>
    <t>Nombre</t>
  </si>
  <si>
    <t>TOTAL B</t>
  </si>
  <si>
    <t>Prix Unitaire</t>
  </si>
  <si>
    <t>A régler</t>
  </si>
  <si>
    <t>Fait à :</t>
  </si>
  <si>
    <t xml:space="preserve">Le : </t>
  </si>
  <si>
    <t>Signature :</t>
  </si>
  <si>
    <t>Resp. du groupe :</t>
  </si>
  <si>
    <t>BF</t>
  </si>
  <si>
    <t>MF</t>
  </si>
  <si>
    <t>CJF</t>
  </si>
  <si>
    <t>BG</t>
  </si>
  <si>
    <t>MG</t>
  </si>
  <si>
    <t>CJG</t>
  </si>
  <si>
    <t>Tél. Portable :</t>
  </si>
  <si>
    <t>Etablissement/AS :</t>
  </si>
  <si>
    <t xml:space="preserve">L'établissement se déplace avec le car du comité de : </t>
  </si>
  <si>
    <t>JEUNES OFFICIELS</t>
  </si>
  <si>
    <t>ELEVES</t>
  </si>
  <si>
    <t>QUESTIONNAIRE PARTICIPATION                                                             NATIONAL UGSEL DE SKI ALPIN</t>
  </si>
  <si>
    <t>Nombre mardi</t>
  </si>
  <si>
    <t>Nombre mercredi</t>
  </si>
  <si>
    <t>Récapitulatif besoin en forfait remontés mécaniques :</t>
  </si>
  <si>
    <t>ACCOMPAGNATEURS   /  CONDUCTEUR</t>
  </si>
  <si>
    <t>4 et 5 février 2025
VILLARD DE LANS (38)</t>
  </si>
  <si>
    <r>
      <rPr>
        <b/>
        <u/>
        <sz val="12"/>
        <color indexed="8"/>
        <rFont val="Calibri"/>
        <family val="2"/>
      </rPr>
      <t xml:space="preserve">Questionnaire à renvoyer par mail avant le </t>
    </r>
    <r>
      <rPr>
        <b/>
        <u/>
        <sz val="12"/>
        <color rgb="FFFF0000"/>
        <rFont val="Calibri"/>
        <family val="2"/>
      </rPr>
      <t>24 JANVIER 2025</t>
    </r>
    <r>
      <rPr>
        <b/>
        <u/>
        <sz val="12"/>
        <color indexed="8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à ugsel69@ugsel.org
Règlement par chèque ou virement</t>
    </r>
  </si>
  <si>
    <t>Heure d'arrivée prévisionnelle :</t>
  </si>
  <si>
    <t>HEBERGEMENT</t>
  </si>
  <si>
    <t>Package hébergement restauration de l'organisateur obligatoire</t>
  </si>
  <si>
    <t>Pack Conducteur de car</t>
  </si>
  <si>
    <r>
      <t xml:space="preserve">Merci de nous préciser si l'un des participants à un </t>
    </r>
    <r>
      <rPr>
        <b/>
        <sz val="10"/>
        <color theme="1"/>
        <rFont val="Calibri"/>
        <family val="2"/>
        <scheme val="minor"/>
      </rPr>
      <t>régime alimentaire spécifique</t>
    </r>
    <r>
      <rPr>
        <sz val="10"/>
        <color theme="1"/>
        <rFont val="Calibri"/>
        <family val="2"/>
        <scheme val="minor"/>
      </rPr>
      <t xml:space="preserve"> sans gluten, sans porc,…) :</t>
    </r>
  </si>
  <si>
    <t>PACK HEBERGT-RESTAURATION-FORFAIT-DROIT D'ENGAGEMENT</t>
  </si>
  <si>
    <t>TOTAL DÛ</t>
  </si>
  <si>
    <t>Pack Elèves</t>
  </si>
  <si>
    <t>Pack Encadrant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</si>
</sst>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3" borderId="56" xfId="0" applyFont="1" applyFill="1" applyBorder="1" applyAlignment="1">
      <alignment vertical="center"/>
    </xf>
    <xf numFmtId="0" fontId="6" fillId="3" borderId="5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4" fillId="3" borderId="58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6" fillId="8" borderId="33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49" fontId="13" fillId="6" borderId="13" xfId="0" applyNumberFormat="1" applyFont="1" applyFill="1" applyBorder="1" applyAlignment="1">
      <alignment horizontal="center" wrapText="1"/>
    </xf>
    <xf numFmtId="49" fontId="14" fillId="6" borderId="14" xfId="0" applyNumberFormat="1" applyFont="1" applyFill="1" applyBorder="1" applyAlignment="1">
      <alignment horizontal="center" wrapText="1"/>
    </xf>
    <xf numFmtId="49" fontId="14" fillId="6" borderId="15" xfId="0" applyNumberFormat="1" applyFont="1" applyFill="1" applyBorder="1" applyAlignment="1">
      <alignment horizont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9" fontId="1" fillId="5" borderId="13" xfId="0" applyNumberFormat="1" applyFont="1" applyFill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49" fontId="6" fillId="5" borderId="15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8" borderId="2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6" fontId="6" fillId="0" borderId="26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4" fillId="3" borderId="62" xfId="0" applyNumberFormat="1" applyFont="1" applyFill="1" applyBorder="1" applyAlignment="1">
      <alignment horizontal="center" vertical="center"/>
    </xf>
    <xf numFmtId="164" fontId="4" fillId="3" borderId="5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50" xfId="0" applyFont="1" applyBorder="1" applyAlignment="1">
      <alignment horizontal="left" vertical="top"/>
    </xf>
    <xf numFmtId="0" fontId="5" fillId="0" borderId="5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6" fontId="6" fillId="0" borderId="29" xfId="0" applyNumberFormat="1" applyFont="1" applyBorder="1" applyAlignment="1">
      <alignment horizontal="center" vertical="center"/>
    </xf>
    <xf numFmtId="164" fontId="4" fillId="3" borderId="64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0" fontId="5" fillId="7" borderId="5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left" vertical="center"/>
      <protection locked="0"/>
    </xf>
    <xf numFmtId="0" fontId="5" fillId="7" borderId="5" xfId="0" applyFont="1" applyFill="1" applyBorder="1" applyAlignment="1" applyProtection="1">
      <alignment horizontal="left" vertical="center"/>
      <protection locked="0"/>
    </xf>
    <xf numFmtId="0" fontId="5" fillId="7" borderId="29" xfId="0" applyFont="1" applyFill="1" applyBorder="1" applyAlignment="1" applyProtection="1">
      <alignment horizontal="center" vertical="center"/>
      <protection locked="0"/>
    </xf>
    <xf numFmtId="0" fontId="5" fillId="7" borderId="30" xfId="0" applyFont="1" applyFill="1" applyBorder="1" applyAlignment="1" applyProtection="1">
      <alignment horizontal="center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37" xfId="0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 applyProtection="1">
      <alignment horizontal="center" vertical="center"/>
      <protection locked="0"/>
    </xf>
    <xf numFmtId="0" fontId="5" fillId="7" borderId="24" xfId="0" applyFont="1" applyFill="1" applyBorder="1" applyAlignment="1" applyProtection="1">
      <alignment horizontal="center" vertical="center"/>
      <protection locked="0"/>
    </xf>
    <xf numFmtId="0" fontId="5" fillId="7" borderId="27" xfId="0" applyFont="1" applyFill="1" applyBorder="1" applyAlignment="1" applyProtection="1">
      <alignment horizontal="center" vertical="center"/>
      <protection locked="0"/>
    </xf>
    <xf numFmtId="0" fontId="5" fillId="7" borderId="60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61" xfId="0" applyFont="1" applyFill="1" applyBorder="1" applyAlignment="1" applyProtection="1">
      <alignment horizontal="center" vertical="center"/>
      <protection locked="0"/>
    </xf>
    <xf numFmtId="0" fontId="5" fillId="7" borderId="20" xfId="0" applyFont="1" applyFill="1" applyBorder="1" applyAlignment="1" applyProtection="1">
      <alignment horizontal="center" vertical="center"/>
      <protection locked="0"/>
    </xf>
    <xf numFmtId="0" fontId="5" fillId="7" borderId="21" xfId="0" applyFont="1" applyFill="1" applyBorder="1" applyAlignment="1" applyProtection="1">
      <alignment horizontal="center" vertical="center"/>
      <protection locked="0"/>
    </xf>
    <xf numFmtId="0" fontId="5" fillId="7" borderId="22" xfId="0" applyFont="1" applyFill="1" applyBorder="1" applyAlignment="1" applyProtection="1">
      <alignment horizontal="center" vertical="center"/>
      <protection locked="0"/>
    </xf>
    <xf numFmtId="0" fontId="5" fillId="7" borderId="8" xfId="0" applyFont="1" applyFill="1" applyBorder="1" applyAlignment="1" applyProtection="1">
      <alignment horizontal="left" vertical="center"/>
      <protection locked="0"/>
    </xf>
    <xf numFmtId="0" fontId="5" fillId="7" borderId="3" xfId="0" applyFont="1" applyFill="1" applyBorder="1" applyAlignment="1" applyProtection="1">
      <alignment horizontal="left" vertical="center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35" xfId="0" applyFont="1" applyFill="1" applyBorder="1" applyAlignment="1" applyProtection="1">
      <alignment horizontal="center" vertical="center"/>
      <protection locked="0"/>
    </xf>
    <xf numFmtId="0" fontId="5" fillId="7" borderId="25" xfId="0" applyFont="1" applyFill="1" applyBorder="1" applyAlignment="1" applyProtection="1">
      <alignment horizontal="center" vertical="center"/>
      <protection locked="0"/>
    </xf>
    <xf numFmtId="0" fontId="5" fillId="7" borderId="12" xfId="0" applyFont="1" applyFill="1" applyBorder="1" applyAlignment="1" applyProtection="1">
      <alignment horizontal="center" vertical="top"/>
      <protection locked="0"/>
    </xf>
    <xf numFmtId="0" fontId="5" fillId="7" borderId="47" xfId="0" applyFont="1" applyFill="1" applyBorder="1" applyAlignment="1" applyProtection="1">
      <alignment horizontal="center" vertical="top"/>
      <protection locked="0"/>
    </xf>
    <xf numFmtId="0" fontId="5" fillId="7" borderId="21" xfId="0" applyFont="1" applyFill="1" applyBorder="1" applyAlignment="1" applyProtection="1">
      <alignment horizontal="center" vertical="top"/>
      <protection locked="0"/>
    </xf>
    <xf numFmtId="0" fontId="5" fillId="7" borderId="28" xfId="0" applyFont="1" applyFill="1" applyBorder="1" applyAlignment="1" applyProtection="1">
      <alignment horizontal="center" vertical="top"/>
      <protection locked="0"/>
    </xf>
    <xf numFmtId="0" fontId="5" fillId="7" borderId="12" xfId="0" applyFont="1" applyFill="1" applyBorder="1" applyAlignment="1" applyProtection="1">
      <alignment horizontal="left" vertical="top"/>
      <protection locked="0"/>
    </xf>
    <xf numFmtId="0" fontId="5" fillId="7" borderId="47" xfId="0" applyFont="1" applyFill="1" applyBorder="1" applyAlignment="1" applyProtection="1">
      <alignment horizontal="left" vertical="top"/>
      <protection locked="0"/>
    </xf>
    <xf numFmtId="0" fontId="5" fillId="7" borderId="21" xfId="0" applyFont="1" applyFill="1" applyBorder="1" applyAlignment="1" applyProtection="1">
      <alignment horizontal="left" vertical="top"/>
      <protection locked="0"/>
    </xf>
    <xf numFmtId="0" fontId="5" fillId="7" borderId="28" xfId="0" applyFont="1" applyFill="1" applyBorder="1" applyAlignment="1" applyProtection="1">
      <alignment horizontal="left" vertical="top"/>
      <protection locked="0"/>
    </xf>
    <xf numFmtId="0" fontId="5" fillId="7" borderId="50" xfId="0" applyFont="1" applyFill="1" applyBorder="1" applyAlignment="1" applyProtection="1">
      <alignment horizontal="left" vertical="top"/>
      <protection locked="0"/>
    </xf>
    <xf numFmtId="0" fontId="5" fillId="7" borderId="52" xfId="0" applyFont="1" applyFill="1" applyBorder="1" applyAlignment="1" applyProtection="1">
      <alignment horizontal="left" vertical="top"/>
      <protection locked="0"/>
    </xf>
    <xf numFmtId="0" fontId="5" fillId="7" borderId="53" xfId="0" applyFont="1" applyFill="1" applyBorder="1" applyAlignment="1" applyProtection="1">
      <alignment horizontal="left" vertical="top"/>
      <protection locked="0"/>
    </xf>
    <xf numFmtId="0" fontId="5" fillId="7" borderId="22" xfId="0" applyFont="1" applyFill="1" applyBorder="1" applyAlignment="1" applyProtection="1">
      <alignment horizontal="left" vertical="top"/>
      <protection locked="0"/>
    </xf>
    <xf numFmtId="0" fontId="5" fillId="7" borderId="45" xfId="0" applyFont="1" applyFill="1" applyBorder="1" applyAlignment="1" applyProtection="1">
      <alignment horizontal="left" vertical="top"/>
      <protection locked="0"/>
    </xf>
    <xf numFmtId="0" fontId="5" fillId="7" borderId="54" xfId="0" applyFont="1" applyFill="1" applyBorder="1" applyAlignment="1" applyProtection="1">
      <alignment horizontal="left" vertical="top"/>
      <protection locked="0"/>
    </xf>
    <xf numFmtId="0" fontId="15" fillId="7" borderId="24" xfId="0" applyFont="1" applyFill="1" applyBorder="1" applyAlignment="1" applyProtection="1">
      <alignment horizontal="center" vertical="center" shrinkToFit="1"/>
      <protection locked="0"/>
    </xf>
    <xf numFmtId="0" fontId="15" fillId="7" borderId="27" xfId="0" applyFont="1" applyFill="1" applyBorder="1" applyAlignment="1" applyProtection="1">
      <alignment horizontal="center" vertical="center" shrinkToFit="1"/>
      <protection locked="0"/>
    </xf>
    <xf numFmtId="0" fontId="6" fillId="7" borderId="16" xfId="0" applyFont="1" applyFill="1" applyBorder="1" applyAlignment="1" applyProtection="1">
      <alignment horizontal="left" vertical="center"/>
      <protection locked="0"/>
    </xf>
    <xf numFmtId="0" fontId="6" fillId="7" borderId="11" xfId="0" applyFont="1" applyFill="1" applyBorder="1" applyAlignment="1" applyProtection="1">
      <alignment horizontal="left" vertical="center"/>
      <protection locked="0"/>
    </xf>
    <xf numFmtId="0" fontId="6" fillId="7" borderId="19" xfId="0" applyFont="1" applyFill="1" applyBorder="1" applyAlignment="1" applyProtection="1">
      <alignment horizontal="left" vertical="center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35</xdr:row>
      <xdr:rowOff>213360</xdr:rowOff>
    </xdr:from>
    <xdr:to>
      <xdr:col>15</xdr:col>
      <xdr:colOff>517911</xdr:colOff>
      <xdr:row>35</xdr:row>
      <xdr:rowOff>1143000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E0D3A7E3-8698-432D-AEB0-B58AA4C4FF5C}"/>
            </a:ext>
          </a:extLst>
        </xdr:cNvPr>
        <xdr:cNvSpPr/>
      </xdr:nvSpPr>
      <xdr:spPr>
        <a:xfrm>
          <a:off x="358140" y="9387840"/>
          <a:ext cx="6034791" cy="929640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69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FR76 1027 8073 2700 0203 3650 166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CMCIFR2A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100" b="1" i="1" kern="1200" baseline="0">
              <a:solidFill>
                <a:schemeClr val="bg1"/>
              </a:solidFill>
            </a:rPr>
            <a:t>National ski, sigle AS, ville</a:t>
          </a:r>
          <a:r>
            <a:rPr lang="fr-FR" sz="1200" i="1" kern="1200" baseline="0">
              <a:solidFill>
                <a:schemeClr val="bg1"/>
              </a:solidFill>
            </a:rPr>
            <a:t>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9"/>
  <sheetViews>
    <sheetView tabSelected="1" showWhiteSpace="0" zoomScaleNormal="100" workbookViewId="0">
      <selection activeCell="E4" sqref="E4:P4"/>
    </sheetView>
  </sheetViews>
  <sheetFormatPr baseColWidth="10" defaultColWidth="11.44140625" defaultRowHeight="15.6" x14ac:dyDescent="0.3"/>
  <cols>
    <col min="1" max="1" width="1.33203125" style="2" customWidth="1"/>
    <col min="2" max="3" width="7.109375" style="2" customWidth="1"/>
    <col min="4" max="4" width="7" style="2" customWidth="1"/>
    <col min="5" max="7" width="7.109375" style="2" customWidth="1"/>
    <col min="8" max="11" width="4.88671875" style="2" customWidth="1"/>
    <col min="12" max="15" width="5.5546875" style="2" customWidth="1"/>
    <col min="16" max="16" width="14.109375" style="2" customWidth="1"/>
    <col min="17" max="16384" width="11.44140625" style="2"/>
  </cols>
  <sheetData>
    <row r="1" spans="2:17" ht="32.25" customHeight="1" thickBot="1" x14ac:dyDescent="0.35">
      <c r="B1" s="34" t="s">
        <v>34</v>
      </c>
      <c r="C1" s="35"/>
      <c r="D1" s="35"/>
      <c r="E1" s="35"/>
      <c r="F1" s="35"/>
      <c r="G1" s="35"/>
      <c r="H1" s="35"/>
      <c r="I1" s="35"/>
      <c r="J1" s="35"/>
      <c r="K1" s="36"/>
      <c r="L1" s="37" t="s">
        <v>39</v>
      </c>
      <c r="M1" s="37"/>
      <c r="N1" s="37"/>
      <c r="O1" s="37"/>
      <c r="P1" s="38"/>
    </row>
    <row r="2" spans="2:17" ht="39.75" customHeight="1" thickBot="1" x14ac:dyDescent="0.35">
      <c r="B2" s="44" t="s">
        <v>40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7" ht="12" customHeight="1" thickBot="1" x14ac:dyDescent="0.35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2:17" ht="22.5" customHeight="1" x14ac:dyDescent="0.3">
      <c r="B4" s="47" t="s">
        <v>30</v>
      </c>
      <c r="C4" s="48"/>
      <c r="D4" s="48"/>
      <c r="E4" s="172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4"/>
      <c r="Q4" s="19"/>
    </row>
    <row r="5" spans="2:17" ht="22.5" customHeight="1" x14ac:dyDescent="0.3">
      <c r="B5" s="39" t="s">
        <v>0</v>
      </c>
      <c r="C5" s="40"/>
      <c r="D5" s="40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</row>
    <row r="6" spans="2:17" ht="22.5" customHeight="1" x14ac:dyDescent="0.3">
      <c r="B6" s="39" t="s">
        <v>2</v>
      </c>
      <c r="C6" s="40"/>
      <c r="D6" s="40"/>
      <c r="E6" s="133"/>
      <c r="F6" s="133"/>
      <c r="G6" s="25" t="s">
        <v>1</v>
      </c>
      <c r="H6" s="133"/>
      <c r="I6" s="133"/>
      <c r="J6" s="133"/>
      <c r="K6" s="133"/>
      <c r="L6" s="133"/>
      <c r="M6" s="133"/>
      <c r="N6" s="133"/>
      <c r="O6" s="133"/>
      <c r="P6" s="134"/>
    </row>
    <row r="7" spans="2:17" ht="22.5" customHeight="1" x14ac:dyDescent="0.3">
      <c r="B7" s="39" t="s">
        <v>3</v>
      </c>
      <c r="C7" s="40"/>
      <c r="D7" s="40"/>
      <c r="E7" s="133"/>
      <c r="F7" s="133"/>
      <c r="G7" s="133"/>
      <c r="H7" s="133"/>
      <c r="I7" s="41"/>
      <c r="J7" s="42"/>
      <c r="K7" s="42"/>
      <c r="L7" s="42"/>
      <c r="M7" s="42"/>
      <c r="N7" s="42"/>
      <c r="O7" s="42"/>
      <c r="P7" s="43"/>
    </row>
    <row r="8" spans="2:17" ht="22.5" customHeight="1" x14ac:dyDescent="0.3">
      <c r="B8" s="39" t="s">
        <v>22</v>
      </c>
      <c r="C8" s="40"/>
      <c r="D8" s="40"/>
      <c r="E8" s="135"/>
      <c r="F8" s="136"/>
      <c r="G8" s="136"/>
      <c r="H8" s="136"/>
      <c r="I8" s="137"/>
      <c r="J8" s="61" t="s">
        <v>29</v>
      </c>
      <c r="K8" s="62"/>
      <c r="L8" s="63"/>
      <c r="M8" s="135"/>
      <c r="N8" s="136"/>
      <c r="O8" s="136"/>
      <c r="P8" s="138"/>
    </row>
    <row r="9" spans="2:17" ht="22.5" customHeight="1" thickBot="1" x14ac:dyDescent="0.35">
      <c r="B9" s="26" t="s">
        <v>4</v>
      </c>
      <c r="C9" s="27"/>
      <c r="D9" s="27"/>
      <c r="E9" s="139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1"/>
    </row>
    <row r="10" spans="2:17" ht="12" customHeight="1" thickBot="1" x14ac:dyDescent="0.35">
      <c r="I10" s="3"/>
      <c r="J10" s="3"/>
    </row>
    <row r="11" spans="2:17" ht="24" customHeight="1" x14ac:dyDescent="0.3">
      <c r="B11" s="77" t="s">
        <v>5</v>
      </c>
      <c r="C11" s="78"/>
      <c r="D11" s="79"/>
      <c r="E11" s="75" t="s">
        <v>6</v>
      </c>
      <c r="F11" s="75"/>
      <c r="G11" s="75"/>
      <c r="H11" s="148"/>
      <c r="I11" s="83" t="s">
        <v>41</v>
      </c>
      <c r="J11" s="84"/>
      <c r="K11" s="85"/>
      <c r="L11" s="142"/>
      <c r="M11" s="143"/>
      <c r="N11" s="143"/>
      <c r="O11" s="143"/>
      <c r="P11" s="144"/>
    </row>
    <row r="12" spans="2:17" ht="18.75" customHeight="1" x14ac:dyDescent="0.3">
      <c r="B12" s="80"/>
      <c r="C12" s="81"/>
      <c r="D12" s="82"/>
      <c r="E12" s="76" t="s">
        <v>7</v>
      </c>
      <c r="F12" s="76"/>
      <c r="G12" s="76"/>
      <c r="H12" s="149"/>
      <c r="I12" s="86"/>
      <c r="J12" s="87"/>
      <c r="K12" s="88"/>
      <c r="L12" s="145"/>
      <c r="M12" s="146"/>
      <c r="N12" s="146"/>
      <c r="O12" s="146"/>
      <c r="P12" s="147"/>
    </row>
    <row r="13" spans="2:17" ht="18.75" customHeight="1" thickBot="1" x14ac:dyDescent="0.35">
      <c r="B13" s="89" t="s">
        <v>31</v>
      </c>
      <c r="C13" s="90"/>
      <c r="D13" s="90"/>
      <c r="E13" s="90"/>
      <c r="F13" s="90"/>
      <c r="G13" s="90"/>
      <c r="H13" s="90"/>
      <c r="I13" s="90"/>
      <c r="J13" s="170"/>
      <c r="K13" s="170"/>
      <c r="L13" s="170"/>
      <c r="M13" s="170"/>
      <c r="N13" s="170"/>
      <c r="O13" s="170"/>
      <c r="P13" s="171"/>
    </row>
    <row r="14" spans="2:17" ht="7.5" customHeight="1" thickBot="1" x14ac:dyDescent="0.35">
      <c r="I14" s="3"/>
      <c r="J14" s="3"/>
    </row>
    <row r="15" spans="2:17" ht="21" customHeight="1" thickBot="1" x14ac:dyDescent="0.35">
      <c r="B15" s="58" t="s">
        <v>42</v>
      </c>
      <c r="C15" s="59"/>
      <c r="D15" s="59"/>
      <c r="E15" s="59"/>
      <c r="F15" s="68" t="s">
        <v>43</v>
      </c>
      <c r="G15" s="69"/>
      <c r="H15" s="69"/>
      <c r="I15" s="69"/>
      <c r="J15" s="69"/>
      <c r="K15" s="69"/>
      <c r="L15" s="69"/>
      <c r="M15" s="69"/>
      <c r="N15" s="69"/>
      <c r="O15" s="69"/>
      <c r="P15" s="70"/>
    </row>
    <row r="16" spans="2:17" ht="6.75" customHeight="1" thickBot="1" x14ac:dyDescent="0.35">
      <c r="I16" s="7"/>
      <c r="J16" s="7"/>
    </row>
    <row r="17" spans="2:16" ht="20.25" customHeight="1" thickBot="1" x14ac:dyDescent="0.35"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2:16" ht="29.25" customHeight="1" thickBot="1" x14ac:dyDescent="0.35">
      <c r="B18" s="64" t="s">
        <v>33</v>
      </c>
      <c r="C18" s="64"/>
      <c r="D18" s="64"/>
      <c r="E18" s="64"/>
      <c r="F18" s="64"/>
      <c r="G18" s="64"/>
      <c r="H18" s="52" t="s">
        <v>32</v>
      </c>
      <c r="I18" s="53"/>
      <c r="J18" s="53"/>
      <c r="K18" s="54"/>
      <c r="L18" s="96" t="s">
        <v>38</v>
      </c>
      <c r="M18" s="97"/>
      <c r="N18" s="97"/>
      <c r="O18" s="97"/>
      <c r="P18" s="65" t="s">
        <v>9</v>
      </c>
    </row>
    <row r="19" spans="2:16" ht="22.5" customHeight="1" x14ac:dyDescent="0.3">
      <c r="B19" s="29" t="s">
        <v>23</v>
      </c>
      <c r="C19" s="30" t="s">
        <v>24</v>
      </c>
      <c r="D19" s="31" t="s">
        <v>25</v>
      </c>
      <c r="E19" s="32" t="s">
        <v>26</v>
      </c>
      <c r="F19" s="30" t="s">
        <v>27</v>
      </c>
      <c r="G19" s="30" t="s">
        <v>28</v>
      </c>
      <c r="H19" s="98" t="s">
        <v>10</v>
      </c>
      <c r="I19" s="99"/>
      <c r="J19" s="71" t="s">
        <v>11</v>
      </c>
      <c r="K19" s="72"/>
      <c r="L19" s="73" t="s">
        <v>10</v>
      </c>
      <c r="M19" s="74"/>
      <c r="N19" s="71" t="s">
        <v>11</v>
      </c>
      <c r="O19" s="72"/>
      <c r="P19" s="66"/>
    </row>
    <row r="20" spans="2:16" ht="17.25" customHeight="1" x14ac:dyDescent="0.3">
      <c r="B20" s="150"/>
      <c r="C20" s="151"/>
      <c r="D20" s="152"/>
      <c r="E20" s="153"/>
      <c r="F20" s="151"/>
      <c r="G20" s="151"/>
      <c r="H20" s="135"/>
      <c r="I20" s="137"/>
      <c r="J20" s="135"/>
      <c r="K20" s="138"/>
      <c r="L20" s="154"/>
      <c r="M20" s="136"/>
      <c r="N20" s="145"/>
      <c r="O20" s="147"/>
      <c r="P20" s="67"/>
    </row>
    <row r="21" spans="2:16" s="4" customFormat="1" ht="22.5" customHeight="1" thickBot="1" x14ac:dyDescent="0.35">
      <c r="B21" s="93" t="s">
        <v>12</v>
      </c>
      <c r="C21" s="94"/>
      <c r="D21" s="28">
        <f>SUM(B20:D20)</f>
        <v>0</v>
      </c>
      <c r="E21" s="93" t="s">
        <v>13</v>
      </c>
      <c r="F21" s="95"/>
      <c r="G21" s="28">
        <f>SUM(E20:G20)</f>
        <v>0</v>
      </c>
      <c r="H21" s="13" t="s">
        <v>14</v>
      </c>
      <c r="I21" s="14"/>
      <c r="J21" s="55">
        <f>H20+J20</f>
        <v>0</v>
      </c>
      <c r="K21" s="56"/>
      <c r="L21" s="15" t="s">
        <v>14</v>
      </c>
      <c r="M21" s="16"/>
      <c r="N21" s="91">
        <f>SUM(L20:O20)</f>
        <v>0</v>
      </c>
      <c r="O21" s="92"/>
      <c r="P21" s="17">
        <f>SUM(D21+G21+J21+N21)</f>
        <v>0</v>
      </c>
    </row>
    <row r="22" spans="2:16" ht="9.75" customHeight="1" x14ac:dyDescent="0.3">
      <c r="B22" s="4"/>
      <c r="C22" s="22"/>
      <c r="D22" s="22"/>
      <c r="E22" s="22"/>
      <c r="F22" s="22"/>
      <c r="G22" s="22"/>
      <c r="H22" s="22"/>
      <c r="I22" s="22"/>
      <c r="L22" s="23"/>
      <c r="M22" s="4"/>
      <c r="N22" s="4"/>
      <c r="O22" s="4"/>
      <c r="P22" s="33"/>
    </row>
    <row r="23" spans="2:16" ht="16.2" customHeight="1" x14ac:dyDescent="0.3">
      <c r="B23" s="101"/>
      <c r="C23" s="101"/>
      <c r="D23" s="101"/>
      <c r="E23" s="101"/>
      <c r="F23" s="101"/>
      <c r="G23" s="101"/>
      <c r="H23" s="101"/>
      <c r="I23" s="101"/>
      <c r="J23" s="102" t="s">
        <v>35</v>
      </c>
      <c r="K23" s="102"/>
      <c r="L23" s="102"/>
      <c r="M23" s="102" t="s">
        <v>36</v>
      </c>
      <c r="N23" s="102"/>
      <c r="O23" s="102"/>
      <c r="P23" s="24" t="s">
        <v>14</v>
      </c>
    </row>
    <row r="24" spans="2:16" ht="18.75" customHeight="1" x14ac:dyDescent="0.3">
      <c r="B24" s="104" t="s">
        <v>37</v>
      </c>
      <c r="C24" s="104"/>
      <c r="D24" s="104"/>
      <c r="E24" s="104"/>
      <c r="F24" s="104"/>
      <c r="G24" s="104"/>
      <c r="H24" s="104"/>
      <c r="I24" s="104"/>
      <c r="J24" s="175"/>
      <c r="K24" s="175"/>
      <c r="L24" s="175"/>
      <c r="M24" s="176"/>
      <c r="N24" s="176"/>
      <c r="O24" s="176"/>
      <c r="P24" s="24">
        <f>J24+M24</f>
        <v>0</v>
      </c>
    </row>
    <row r="25" spans="2:16" ht="9.6" customHeight="1" thickBot="1" x14ac:dyDescent="0.35">
      <c r="I25" s="7"/>
      <c r="J25" s="7"/>
    </row>
    <row r="26" spans="2:16" ht="43.8" customHeight="1" x14ac:dyDescent="0.3">
      <c r="B26" s="49"/>
      <c r="C26" s="103" t="s">
        <v>46</v>
      </c>
      <c r="D26" s="103"/>
      <c r="E26" s="103"/>
      <c r="F26" s="103"/>
      <c r="G26" s="103"/>
      <c r="H26" s="103"/>
      <c r="I26" s="100" t="s">
        <v>17</v>
      </c>
      <c r="J26" s="100"/>
      <c r="K26" s="57" t="s">
        <v>15</v>
      </c>
      <c r="L26" s="57"/>
      <c r="M26" s="57" t="s">
        <v>18</v>
      </c>
      <c r="N26" s="57"/>
      <c r="O26" s="57"/>
      <c r="P26" s="5" t="s">
        <v>16</v>
      </c>
    </row>
    <row r="27" spans="2:16" ht="18" customHeight="1" x14ac:dyDescent="0.3">
      <c r="B27" s="50"/>
      <c r="C27" s="126" t="s">
        <v>48</v>
      </c>
      <c r="D27" s="127"/>
      <c r="E27" s="127"/>
      <c r="F27" s="127"/>
      <c r="G27" s="127"/>
      <c r="H27" s="128"/>
      <c r="I27" s="129">
        <v>280</v>
      </c>
      <c r="J27" s="128"/>
      <c r="K27" s="135"/>
      <c r="L27" s="137"/>
      <c r="M27" s="105">
        <f>K27*I27</f>
        <v>0</v>
      </c>
      <c r="N27" s="105"/>
      <c r="O27" s="105"/>
      <c r="P27" s="111">
        <f>SUM(M27:M29)</f>
        <v>0</v>
      </c>
    </row>
    <row r="28" spans="2:16" ht="18" customHeight="1" x14ac:dyDescent="0.3">
      <c r="B28" s="50"/>
      <c r="C28" s="126" t="s">
        <v>49</v>
      </c>
      <c r="D28" s="127"/>
      <c r="E28" s="127"/>
      <c r="F28" s="127"/>
      <c r="G28" s="127"/>
      <c r="H28" s="128"/>
      <c r="I28" s="129">
        <v>240</v>
      </c>
      <c r="J28" s="128"/>
      <c r="K28" s="135"/>
      <c r="L28" s="137"/>
      <c r="M28" s="105">
        <f>K28*I28</f>
        <v>0</v>
      </c>
      <c r="N28" s="105"/>
      <c r="O28" s="105"/>
      <c r="P28" s="130"/>
    </row>
    <row r="29" spans="2:16" ht="18" customHeight="1" thickBot="1" x14ac:dyDescent="0.35">
      <c r="B29" s="51"/>
      <c r="C29" s="106" t="s">
        <v>44</v>
      </c>
      <c r="D29" s="107"/>
      <c r="E29" s="107"/>
      <c r="F29" s="107"/>
      <c r="G29" s="107"/>
      <c r="H29" s="108"/>
      <c r="I29" s="109">
        <v>180</v>
      </c>
      <c r="J29" s="108"/>
      <c r="K29" s="139"/>
      <c r="L29" s="155"/>
      <c r="M29" s="110">
        <f>K29*I29</f>
        <v>0</v>
      </c>
      <c r="N29" s="110"/>
      <c r="O29" s="110"/>
      <c r="P29" s="112"/>
    </row>
    <row r="30" spans="2:16" ht="14.25" customHeight="1" x14ac:dyDescent="0.3">
      <c r="B30" s="10" t="s">
        <v>45</v>
      </c>
      <c r="I30" s="4"/>
      <c r="J30" s="4"/>
      <c r="K30" s="4"/>
      <c r="L30" s="4"/>
      <c r="M30" s="8"/>
      <c r="N30" s="8"/>
      <c r="O30" s="8"/>
      <c r="P30" s="9"/>
    </row>
    <row r="31" spans="2:16" ht="6.75" customHeight="1" thickBot="1" x14ac:dyDescent="0.35"/>
    <row r="32" spans="2:16" ht="18" customHeight="1" thickBot="1" x14ac:dyDescent="0.35">
      <c r="B32" s="115" t="s">
        <v>47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">
        <f>P27</f>
        <v>0</v>
      </c>
    </row>
    <row r="33" spans="2:16" ht="7.5" customHeight="1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16" ht="22.5" customHeight="1" x14ac:dyDescent="0.3">
      <c r="B34" s="123" t="s">
        <v>19</v>
      </c>
      <c r="C34" s="156"/>
      <c r="D34" s="156"/>
      <c r="E34" s="156"/>
      <c r="F34" s="157"/>
      <c r="G34" s="117" t="s">
        <v>20</v>
      </c>
      <c r="H34" s="160"/>
      <c r="I34" s="160"/>
      <c r="J34" s="161"/>
      <c r="K34" s="119" t="s">
        <v>21</v>
      </c>
      <c r="L34" s="120"/>
      <c r="M34" s="164"/>
      <c r="N34" s="164"/>
      <c r="O34" s="165"/>
      <c r="P34" s="166"/>
    </row>
    <row r="35" spans="2:16" ht="22.5" customHeight="1" x14ac:dyDescent="0.3">
      <c r="B35" s="124"/>
      <c r="C35" s="158"/>
      <c r="D35" s="158"/>
      <c r="E35" s="158"/>
      <c r="F35" s="159"/>
      <c r="G35" s="118"/>
      <c r="H35" s="162"/>
      <c r="I35" s="162"/>
      <c r="J35" s="163"/>
      <c r="K35" s="121"/>
      <c r="L35" s="122"/>
      <c r="M35" s="167"/>
      <c r="N35" s="167"/>
      <c r="O35" s="168"/>
      <c r="P35" s="169"/>
    </row>
    <row r="36" spans="2:16" ht="94.8" customHeight="1" x14ac:dyDescent="0.3">
      <c r="B36" s="125"/>
      <c r="C36" s="125"/>
      <c r="D36" s="125"/>
      <c r="E36" s="125"/>
      <c r="F36" s="125"/>
      <c r="G36" s="125"/>
      <c r="H36" s="125"/>
      <c r="I36" s="125"/>
      <c r="J36" s="20"/>
      <c r="K36" s="20"/>
      <c r="L36" s="20"/>
      <c r="M36" s="21"/>
      <c r="N36" s="20"/>
      <c r="O36" s="20"/>
      <c r="P36" s="20"/>
    </row>
    <row r="37" spans="2:16" ht="18.75" customHeight="1" x14ac:dyDescent="0.3">
      <c r="B37" s="114"/>
      <c r="C37" s="114"/>
      <c r="D37" s="114"/>
      <c r="E37" s="114"/>
      <c r="F37" s="114"/>
      <c r="G37" s="114"/>
      <c r="H37" s="114"/>
      <c r="I37" s="20"/>
      <c r="J37" s="20"/>
      <c r="K37" s="21"/>
      <c r="L37" s="21"/>
      <c r="M37" s="21"/>
      <c r="N37" s="114"/>
      <c r="O37" s="114"/>
      <c r="P37" s="114"/>
    </row>
    <row r="38" spans="2:16" x14ac:dyDescent="0.3">
      <c r="N38" s="113"/>
      <c r="O38" s="113"/>
      <c r="P38" s="113"/>
    </row>
    <row r="39" spans="2:16" ht="18.600000000000001" thickBot="1" x14ac:dyDescent="0.35"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</sheetData>
  <sheetProtection sheet="1" objects="1" scenarios="1"/>
  <mergeCells count="80">
    <mergeCell ref="P27:P29"/>
    <mergeCell ref="N38:P38"/>
    <mergeCell ref="N37:P37"/>
    <mergeCell ref="B32:O32"/>
    <mergeCell ref="G34:G35"/>
    <mergeCell ref="H34:J35"/>
    <mergeCell ref="K34:L35"/>
    <mergeCell ref="M34:P35"/>
    <mergeCell ref="B34:B35"/>
    <mergeCell ref="C34:F35"/>
    <mergeCell ref="B36:G36"/>
    <mergeCell ref="H36:I36"/>
    <mergeCell ref="B37:H37"/>
    <mergeCell ref="C27:H27"/>
    <mergeCell ref="I27:J27"/>
    <mergeCell ref="K27:L27"/>
    <mergeCell ref="M27:O27"/>
    <mergeCell ref="C29:H29"/>
    <mergeCell ref="I29:J29"/>
    <mergeCell ref="K29:L29"/>
    <mergeCell ref="M29:O29"/>
    <mergeCell ref="C28:H28"/>
    <mergeCell ref="I28:J28"/>
    <mergeCell ref="M28:O28"/>
    <mergeCell ref="K28:L28"/>
    <mergeCell ref="C26:H26"/>
    <mergeCell ref="I26:J26"/>
    <mergeCell ref="B23:I23"/>
    <mergeCell ref="J23:L23"/>
    <mergeCell ref="M23:O23"/>
    <mergeCell ref="M24:O24"/>
    <mergeCell ref="J24:L24"/>
    <mergeCell ref="K26:L26"/>
    <mergeCell ref="M26:O26"/>
    <mergeCell ref="B24:I24"/>
    <mergeCell ref="N21:O21"/>
    <mergeCell ref="B21:C21"/>
    <mergeCell ref="E21:F21"/>
    <mergeCell ref="N20:O20"/>
    <mergeCell ref="L18:O18"/>
    <mergeCell ref="H19:I19"/>
    <mergeCell ref="J19:K19"/>
    <mergeCell ref="H20:I20"/>
    <mergeCell ref="N19:O19"/>
    <mergeCell ref="L19:M19"/>
    <mergeCell ref="E11:G11"/>
    <mergeCell ref="E12:G12"/>
    <mergeCell ref="B11:D12"/>
    <mergeCell ref="I11:K12"/>
    <mergeCell ref="L11:P12"/>
    <mergeCell ref="J13:P13"/>
    <mergeCell ref="B13:I13"/>
    <mergeCell ref="B26:B29"/>
    <mergeCell ref="E4:P4"/>
    <mergeCell ref="H18:K18"/>
    <mergeCell ref="J21:K21"/>
    <mergeCell ref="E9:P9"/>
    <mergeCell ref="L20:M20"/>
    <mergeCell ref="B17:P17"/>
    <mergeCell ref="J8:L8"/>
    <mergeCell ref="B15:E15"/>
    <mergeCell ref="E6:F6"/>
    <mergeCell ref="H6:P6"/>
    <mergeCell ref="B18:G18"/>
    <mergeCell ref="P18:P20"/>
    <mergeCell ref="J20:K20"/>
    <mergeCell ref="F15:P15"/>
    <mergeCell ref="B1:K1"/>
    <mergeCell ref="L1:P1"/>
    <mergeCell ref="B7:D7"/>
    <mergeCell ref="E7:H7"/>
    <mergeCell ref="B8:D8"/>
    <mergeCell ref="M8:P8"/>
    <mergeCell ref="E8:I8"/>
    <mergeCell ref="I7:P7"/>
    <mergeCell ref="B2:P2"/>
    <mergeCell ref="B4:D4"/>
    <mergeCell ref="B5:D5"/>
    <mergeCell ref="E5:P5"/>
    <mergeCell ref="B6:D6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9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2025-01-20T15:43:27Z</cp:lastPrinted>
  <dcterms:created xsi:type="dcterms:W3CDTF">2015-12-14T09:37:49Z</dcterms:created>
  <dcterms:modified xsi:type="dcterms:W3CDTF">2025-01-20T15:48:35Z</dcterms:modified>
</cp:coreProperties>
</file>