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https://ugselnat-my.sharepoint.com/personal/g-brassart_ugsel_org/Documents/1 UGSEL GEOFFREY PC PRO/ATHLETISME PLEIN AIR/24-25 ATHLE PA BM LENS/En ligne/"/>
    </mc:Choice>
  </mc:AlternateContent>
  <xr:revisionPtr revIDLastSave="62" documentId="8_{892645B5-363B-42E7-9492-DE657DB98C05}" xr6:coauthVersionLast="47" xr6:coauthVersionMax="47" xr10:uidLastSave="{F76E1C07-F493-4ECA-AE28-F57D3E691501}"/>
  <workbookProtection workbookAlgorithmName="SHA-512" workbookHashValue="c61u69g3nG9X3tljKJZEMdfQhGa2p+dXGV11f8aD2lbft+ZWPVSd/fHeR+/l4LChdbzY2fTHSHVqtS3wlgl0Tw==" workbookSaltValue="pEqqEIPQvtM5EDbh3GJHlg==" workbookSpinCount="100000" lockStructure="1"/>
  <bookViews>
    <workbookView xWindow="1410" yWindow="-14805" windowWidth="21600" windowHeight="11235" xr2:uid="{00000000-000D-0000-FFFF-FFFF00000000}"/>
  </bookViews>
  <sheets>
    <sheet name="ATHLE PLEIN AIR BM" sheetId="1" r:id="rId1"/>
  </sheets>
  <definedNames>
    <definedName name="_xlnm.Print_Area" localSheetId="0">'ATHLE PLEIN AIR BM'!$A$1:$AA$45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26" i="1" l="1"/>
  <c r="W29" i="1"/>
  <c r="W34" i="1"/>
  <c r="W33" i="1"/>
  <c r="W32" i="1"/>
  <c r="W35" i="1" l="1"/>
  <c r="W31" i="1"/>
  <c r="W30" i="1"/>
  <c r="Y26" i="1"/>
  <c r="W23" i="1"/>
  <c r="S23" i="1"/>
  <c r="O23" i="1"/>
  <c r="K23" i="1"/>
  <c r="G23" i="1"/>
  <c r="C23" i="1"/>
  <c r="Y22" i="1"/>
  <c r="Y29" i="1" l="1"/>
  <c r="Y37" i="1" s="1"/>
</calcChain>
</file>

<file path=xl/sharedStrings.xml><?xml version="1.0" encoding="utf-8"?>
<sst xmlns="http://schemas.openxmlformats.org/spreadsheetml/2006/main" count="88" uniqueCount="62">
  <si>
    <t>RENSEIGNEMENT A.S.</t>
  </si>
  <si>
    <t>Association Sportive</t>
  </si>
  <si>
    <t>Sigle :</t>
  </si>
  <si>
    <t>Adresse :</t>
  </si>
  <si>
    <t>Code Postal :</t>
  </si>
  <si>
    <t>Ville :</t>
  </si>
  <si>
    <t xml:space="preserve">Téléphone : </t>
  </si>
  <si>
    <t>Région :</t>
  </si>
  <si>
    <t>Resp. du groupe :</t>
  </si>
  <si>
    <t>Tèl. Port.</t>
  </si>
  <si>
    <t xml:space="preserve">Mail du contact : </t>
  </si>
  <si>
    <t>(En MAJUSCULES svp)</t>
  </si>
  <si>
    <t>MODE DE DÉPLACEMENT</t>
  </si>
  <si>
    <t>Voiture</t>
  </si>
  <si>
    <t>OUI</t>
  </si>
  <si>
    <t>NON</t>
  </si>
  <si>
    <t xml:space="preserve">si délégation, indiquer les autres AS : </t>
  </si>
  <si>
    <t>Minibus</t>
  </si>
  <si>
    <t>Arrivée prévue à l'accueil :</t>
  </si>
  <si>
    <t>Car</t>
  </si>
  <si>
    <t>Train</t>
  </si>
  <si>
    <t>COMPOSITION DU GROUPE</t>
  </si>
  <si>
    <t>ATHLÈTES</t>
  </si>
  <si>
    <t>JEUNE(S) OFFICIEL(S)
équipe(s)</t>
  </si>
  <si>
    <t>JEUNE(S) OFFICIEL(S)
supplémentaires</t>
  </si>
  <si>
    <t>JURY ADULTE
équipe</t>
  </si>
  <si>
    <t>ACCOMPAGNATEURS
(Hors jurys)</t>
  </si>
  <si>
    <t>CHAUFFEURS</t>
  </si>
  <si>
    <t>TOTAL DÉLÉGATION</t>
  </si>
  <si>
    <t>Filles</t>
  </si>
  <si>
    <t>Garçons</t>
  </si>
  <si>
    <t>Femmes</t>
  </si>
  <si>
    <t>Hommes</t>
  </si>
  <si>
    <t>Total</t>
  </si>
  <si>
    <t>A</t>
  </si>
  <si>
    <t>FRAIS D'ENGAGEMENT</t>
  </si>
  <si>
    <t>Nombre</t>
  </si>
  <si>
    <t>Prix unitaire</t>
  </si>
  <si>
    <t>TOTAL A</t>
  </si>
  <si>
    <t>14€ par athlète et JO équipe (les JO supplémentaires ne sont pas concernés)</t>
  </si>
  <si>
    <t>B</t>
  </si>
  <si>
    <t>RESTAURATION</t>
  </si>
  <si>
    <t>Prix Unit.</t>
  </si>
  <si>
    <t>A régler</t>
  </si>
  <si>
    <t>TOTAL B</t>
  </si>
  <si>
    <t>TOTAL DÛ : A + B</t>
  </si>
  <si>
    <t xml:space="preserve">Fait à : ______________________________    Le : _____ / _____ / ________       Signature :
</t>
  </si>
  <si>
    <t>7h30 à 9h00</t>
  </si>
  <si>
    <t>88ème CHAMPIONNAT NATIONAL 
D'ATHLETISME PLEIN AIR BM
LENS – MERCREDI 18 et JEUDI 19 JUIN 2025</t>
  </si>
  <si>
    <t>Mardi 17 juin soir</t>
  </si>
  <si>
    <t>Mercredi 18 juin soir</t>
  </si>
  <si>
    <r>
      <rPr>
        <sz val="12"/>
        <color indexed="8"/>
        <rFont val="Calibri"/>
        <family val="2"/>
      </rPr>
      <t xml:space="preserve">Nombre de Jury(s) Adulte(s) équipe(s) mercredi 18 juin midi
</t>
    </r>
    <r>
      <rPr>
        <sz val="10"/>
        <color indexed="8"/>
        <rFont val="Calibri"/>
        <family val="2"/>
      </rPr>
      <t>(pris en charge par l'organisateur le mardi midi)</t>
    </r>
  </si>
  <si>
    <r>
      <rPr>
        <sz val="12"/>
        <color indexed="8"/>
        <rFont val="Calibri"/>
        <family val="2"/>
      </rPr>
      <t xml:space="preserve">Nombre de Jury(s) Adulte(s) équipe(s) jeudi 19 juin midi
</t>
    </r>
    <r>
      <rPr>
        <sz val="10"/>
        <color indexed="8"/>
        <rFont val="Calibri"/>
        <family val="2"/>
      </rPr>
      <t>(pris en charge par l'organisateur le mardi midi)</t>
    </r>
  </si>
  <si>
    <r>
      <rPr>
        <sz val="12"/>
        <color indexed="8"/>
        <rFont val="Calibri"/>
        <family val="2"/>
      </rPr>
      <t xml:space="preserve">Nombre de paniers-repas souhaités pour le retour jeudi 19 juin soir
 pour athlètes, Jeunes Officiels et autres adultes.
</t>
    </r>
    <r>
      <rPr>
        <sz val="8"/>
        <color indexed="8"/>
        <rFont val="Calibri"/>
        <family val="2"/>
      </rPr>
      <t>Les JO Nationaux hors équipes en validation pourront demander le remboursement à l'Ugsel Nationale.</t>
    </r>
  </si>
  <si>
    <t>Mercredi 18 juin 2025</t>
  </si>
  <si>
    <t>Mardi 17 juin 2025</t>
  </si>
  <si>
    <t>16h30 à 19h00</t>
  </si>
  <si>
    <t>Jeudi 19 mai 2025</t>
  </si>
  <si>
    <t>individuels à partir de 7h30</t>
  </si>
  <si>
    <r>
      <rPr>
        <sz val="12"/>
        <color indexed="8"/>
        <rFont val="Calibri"/>
        <family val="2"/>
      </rPr>
      <t xml:space="preserve">Nombre de repas souhaités pour le mercredi 18 juin midi
 Attention, Jeune Officiel à la charge des AS.
</t>
    </r>
    <r>
      <rPr>
        <sz val="8"/>
        <color indexed="8"/>
        <rFont val="Calibri"/>
        <family val="2"/>
      </rPr>
      <t>Les JO Nationaux hors équipes en validation pourront demander le remboursement à l'Ugsel Nationale.</t>
    </r>
  </si>
  <si>
    <r>
      <rPr>
        <sz val="12"/>
        <color indexed="8"/>
        <rFont val="Calibri"/>
        <family val="2"/>
      </rPr>
      <t xml:space="preserve">Nombre de repas souhaités pour le jeudi 19 juin midi
 pour athlètes, Jeunes Officiels et autres adultes.
</t>
    </r>
    <r>
      <rPr>
        <sz val="8"/>
        <color indexed="8"/>
        <rFont val="Calibri"/>
        <family val="2"/>
      </rPr>
      <t>Les JO Nationaux hors équipes en validation pourront demander le remboursement à l'Ugsel Nationale.</t>
    </r>
  </si>
  <si>
    <r>
      <rPr>
        <b/>
        <u/>
        <sz val="14"/>
        <color indexed="8"/>
        <rFont val="Calibri"/>
        <family val="2"/>
      </rPr>
      <t xml:space="preserve">A renvoyer au plus tôt pour commander les repas au plus tard le </t>
    </r>
    <r>
      <rPr>
        <b/>
        <u/>
        <sz val="14"/>
        <color rgb="FFFF0000"/>
        <rFont val="Calibri"/>
        <family val="2"/>
      </rPr>
      <t>VENDREDI 6 J</t>
    </r>
    <r>
      <rPr>
        <b/>
        <u/>
        <sz val="14"/>
        <color indexed="9"/>
        <rFont val="Calibri"/>
        <family val="2"/>
      </rPr>
      <t>UIN 2025 à</t>
    </r>
    <r>
      <rPr>
        <b/>
        <u/>
        <sz val="14"/>
        <color indexed="8"/>
        <rFont val="Calibri"/>
        <family val="2"/>
      </rPr>
      <t xml:space="preserve"> ugsel62@ugsel.org</t>
    </r>
    <r>
      <rPr>
        <b/>
        <u/>
        <sz val="11"/>
        <color indexed="8"/>
        <rFont val="Calibri"/>
        <family val="2"/>
      </rPr>
      <t xml:space="preserve">
</t>
    </r>
    <r>
      <rPr>
        <b/>
        <sz val="11"/>
        <color indexed="8"/>
        <rFont val="Calibri"/>
        <family val="2"/>
      </rPr>
      <t xml:space="preserve">Puis par voie postale, </t>
    </r>
    <r>
      <rPr>
        <b/>
        <sz val="11"/>
        <color indexed="9"/>
        <rFont val="Calibri"/>
        <family val="2"/>
      </rPr>
      <t>avec le règlement par chèque</t>
    </r>
    <r>
      <rPr>
        <b/>
        <sz val="11"/>
        <color indexed="8"/>
        <rFont val="Calibri"/>
        <family val="2"/>
      </rPr>
      <t xml:space="preserve">, à UGSEL 62 - 103 rue d'Amiens – 62000 ARRAS - France
Tél. : 06/73/65/23/51
ou 
Par virement bancaire en mettant Athle et le nom de votre établissement dans la référence de virement   
</t>
    </r>
    <r>
      <rPr>
        <b/>
        <sz val="11"/>
        <color rgb="FFFF0000"/>
        <rFont val="Calibri"/>
        <family val="2"/>
      </rPr>
      <t>IBAN FR76 1027 8026 0800 0232 8050 185      	BIC CMCIFR2A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</si>
</sst>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&quot; €&quot;;&quot;-&quot;#,##0.00&quot; €&quot;"/>
    <numFmt numFmtId="165" formatCode="#,##0.00&quot; €&quot;"/>
  </numFmts>
  <fonts count="21" x14ac:knownFonts="1">
    <font>
      <sz val="11"/>
      <color indexed="8"/>
      <name val="Calibri"/>
    </font>
    <font>
      <b/>
      <sz val="18"/>
      <color indexed="9"/>
      <name val="Calibri"/>
      <family val="2"/>
    </font>
    <font>
      <b/>
      <sz val="11"/>
      <color indexed="8"/>
      <name val="Calibri"/>
      <family val="2"/>
    </font>
    <font>
      <b/>
      <u/>
      <sz val="11"/>
      <color indexed="8"/>
      <name val="Calibri"/>
      <family val="2"/>
    </font>
    <font>
      <b/>
      <sz val="11"/>
      <color indexed="9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b/>
      <sz val="14"/>
      <color indexed="8"/>
      <name val="Calibri"/>
      <family val="2"/>
    </font>
    <font>
      <sz val="14"/>
      <color indexed="8"/>
      <name val="Calibri"/>
      <family val="2"/>
    </font>
    <font>
      <b/>
      <sz val="16"/>
      <color indexed="8"/>
      <name val="Calibri"/>
      <family val="2"/>
    </font>
    <font>
      <b/>
      <sz val="10"/>
      <color indexed="8"/>
      <name val="Calibri"/>
      <family val="2"/>
    </font>
    <font>
      <b/>
      <sz val="22"/>
      <color indexed="13"/>
      <name val="Calibri"/>
      <family val="2"/>
    </font>
    <font>
      <sz val="10"/>
      <color indexed="8"/>
      <name val="Calibri"/>
      <family val="2"/>
    </font>
    <font>
      <b/>
      <sz val="12"/>
      <color indexed="13"/>
      <name val="Calibri"/>
      <family val="2"/>
    </font>
    <font>
      <sz val="8"/>
      <color indexed="8"/>
      <name val="Calibri"/>
      <family val="2"/>
    </font>
    <font>
      <b/>
      <sz val="12"/>
      <color indexed="9"/>
      <name val="Calibri"/>
      <family val="2"/>
    </font>
    <font>
      <b/>
      <sz val="11"/>
      <color rgb="FFFF0000"/>
      <name val="Calibri"/>
      <family val="2"/>
    </font>
    <font>
      <sz val="11"/>
      <color indexed="8"/>
      <name val="Calibri"/>
      <family val="2"/>
    </font>
    <font>
      <b/>
      <u/>
      <sz val="14"/>
      <color indexed="8"/>
      <name val="Calibri"/>
      <family val="2"/>
    </font>
    <font>
      <b/>
      <u/>
      <sz val="14"/>
      <color rgb="FFFF0000"/>
      <name val="Calibri"/>
      <family val="2"/>
    </font>
    <font>
      <b/>
      <u/>
      <sz val="14"/>
      <color indexed="9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indexed="10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rgb="FFFFFF00"/>
        <bgColor indexed="64"/>
      </patternFill>
    </fill>
  </fills>
  <borders count="59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11"/>
      </left>
      <right/>
      <top style="medium">
        <color indexed="8"/>
      </top>
      <bottom style="medium">
        <color indexed="8"/>
      </bottom>
      <diagonal/>
    </border>
    <border>
      <left/>
      <right style="thin">
        <color indexed="11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11"/>
      </left>
      <right/>
      <top style="medium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1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/>
      <right style="thin">
        <color indexed="11"/>
      </right>
      <top/>
      <bottom/>
      <diagonal/>
    </border>
    <border>
      <left style="thin">
        <color indexed="11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11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</borders>
  <cellStyleXfs count="1">
    <xf numFmtId="0" fontId="0" fillId="0" borderId="0" applyNumberFormat="0" applyFill="0" applyBorder="0" applyProtection="0"/>
  </cellStyleXfs>
  <cellXfs count="189">
    <xf numFmtId="0" fontId="0" fillId="0" borderId="0" xfId="0"/>
    <xf numFmtId="0" fontId="0" fillId="0" borderId="0" xfId="0" applyNumberFormat="1"/>
    <xf numFmtId="0" fontId="0" fillId="2" borderId="4" xfId="0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0" fillId="2" borderId="5" xfId="0" applyFill="1" applyBorder="1" applyAlignment="1">
      <alignment vertical="center"/>
    </xf>
    <xf numFmtId="49" fontId="6" fillId="4" borderId="10" xfId="0" applyNumberFormat="1" applyFont="1" applyFill="1" applyBorder="1" applyAlignment="1">
      <alignment vertical="center"/>
    </xf>
    <xf numFmtId="0" fontId="6" fillId="4" borderId="10" xfId="0" applyFont="1" applyFill="1" applyBorder="1" applyAlignment="1">
      <alignment vertical="center"/>
    </xf>
    <xf numFmtId="49" fontId="6" fillId="4" borderId="13" xfId="0" applyNumberFormat="1" applyFont="1" applyFill="1" applyBorder="1" applyAlignment="1">
      <alignment vertical="center"/>
    </xf>
    <xf numFmtId="0" fontId="6" fillId="4" borderId="13" xfId="0" applyFont="1" applyFill="1" applyBorder="1" applyAlignment="1">
      <alignment vertical="center"/>
    </xf>
    <xf numFmtId="0" fontId="0" fillId="2" borderId="18" xfId="0" applyFill="1" applyBorder="1" applyAlignment="1">
      <alignment vertical="center"/>
    </xf>
    <xf numFmtId="0" fontId="6" fillId="2" borderId="2" xfId="0" applyFont="1" applyFill="1" applyBorder="1" applyAlignment="1">
      <alignment vertical="center"/>
    </xf>
    <xf numFmtId="49" fontId="2" fillId="2" borderId="10" xfId="0" applyNumberFormat="1" applyFont="1" applyFill="1" applyBorder="1" applyAlignment="1">
      <alignment vertical="center"/>
    </xf>
    <xf numFmtId="0" fontId="2" fillId="2" borderId="10" xfId="0" applyFont="1" applyFill="1" applyBorder="1" applyAlignment="1">
      <alignment vertical="center"/>
    </xf>
    <xf numFmtId="0" fontId="0" fillId="2" borderId="44" xfId="0" applyFill="1" applyBorder="1" applyAlignment="1">
      <alignment vertical="center"/>
    </xf>
    <xf numFmtId="0" fontId="0" fillId="2" borderId="45" xfId="0" applyFill="1" applyBorder="1" applyAlignment="1">
      <alignment vertical="center"/>
    </xf>
    <xf numFmtId="0" fontId="0" fillId="2" borderId="46" xfId="0" applyFill="1" applyBorder="1" applyAlignment="1">
      <alignment vertical="center"/>
    </xf>
    <xf numFmtId="0" fontId="15" fillId="2" borderId="28" xfId="0" applyFont="1" applyFill="1" applyBorder="1" applyAlignment="1">
      <alignment vertical="center"/>
    </xf>
    <xf numFmtId="0" fontId="0" fillId="2" borderId="28" xfId="0" applyFill="1" applyBorder="1" applyAlignment="1">
      <alignment vertical="center"/>
    </xf>
    <xf numFmtId="0" fontId="15" fillId="2" borderId="47" xfId="0" applyFont="1" applyFill="1" applyBorder="1" applyAlignment="1">
      <alignment vertical="center"/>
    </xf>
    <xf numFmtId="49" fontId="0" fillId="4" borderId="52" xfId="0" applyNumberFormat="1" applyFill="1" applyBorder="1" applyAlignment="1">
      <alignment vertical="center"/>
    </xf>
    <xf numFmtId="0" fontId="0" fillId="4" borderId="45" xfId="0" applyFill="1" applyBorder="1" applyAlignment="1">
      <alignment vertical="center"/>
    </xf>
    <xf numFmtId="0" fontId="0" fillId="4" borderId="53" xfId="0" applyFill="1" applyBorder="1" applyAlignment="1">
      <alignment vertical="center"/>
    </xf>
    <xf numFmtId="0" fontId="0" fillId="4" borderId="27" xfId="0" applyFill="1" applyBorder="1" applyAlignment="1">
      <alignment vertical="center"/>
    </xf>
    <xf numFmtId="0" fontId="0" fillId="4" borderId="28" xfId="0" applyFill="1" applyBorder="1" applyAlignment="1">
      <alignment vertical="center"/>
    </xf>
    <xf numFmtId="0" fontId="0" fillId="4" borderId="29" xfId="0" applyFill="1" applyBorder="1" applyAlignment="1">
      <alignment vertical="center"/>
    </xf>
    <xf numFmtId="0" fontId="0" fillId="4" borderId="34" xfId="0" applyFill="1" applyBorder="1" applyAlignment="1">
      <alignment vertical="center"/>
    </xf>
    <xf numFmtId="0" fontId="0" fillId="4" borderId="35" xfId="0" applyFill="1" applyBorder="1" applyAlignment="1">
      <alignment vertical="center"/>
    </xf>
    <xf numFmtId="0" fontId="0" fillId="4" borderId="36" xfId="0" applyFill="1" applyBorder="1" applyAlignment="1">
      <alignment vertical="center"/>
    </xf>
    <xf numFmtId="49" fontId="17" fillId="2" borderId="30" xfId="0" applyNumberFormat="1" applyFont="1" applyFill="1" applyBorder="1" applyAlignment="1">
      <alignment vertical="center"/>
    </xf>
    <xf numFmtId="0" fontId="0" fillId="2" borderId="31" xfId="0" applyFill="1" applyBorder="1" applyAlignment="1">
      <alignment vertical="center"/>
    </xf>
    <xf numFmtId="0" fontId="0" fillId="2" borderId="32" xfId="0" applyFill="1" applyBorder="1" applyAlignment="1">
      <alignment vertical="center"/>
    </xf>
    <xf numFmtId="49" fontId="0" fillId="2" borderId="30" xfId="0" applyNumberFormat="1" applyFill="1" applyBorder="1" applyAlignment="1" applyProtection="1">
      <alignment horizontal="center" vertical="center" wrapText="1"/>
      <protection locked="0"/>
    </xf>
    <xf numFmtId="0" fontId="0" fillId="2" borderId="32" xfId="0" applyFill="1" applyBorder="1" applyAlignment="1" applyProtection="1">
      <alignment horizontal="center" vertical="center" wrapText="1"/>
      <protection locked="0"/>
    </xf>
    <xf numFmtId="49" fontId="0" fillId="2" borderId="13" xfId="0" applyNumberFormat="1" applyFill="1" applyBorder="1" applyAlignment="1" applyProtection="1">
      <alignment horizontal="center" vertical="center" wrapText="1"/>
      <protection locked="0"/>
    </xf>
    <xf numFmtId="0" fontId="0" fillId="2" borderId="13" xfId="0" applyFill="1" applyBorder="1" applyAlignment="1" applyProtection="1">
      <alignment horizontal="center" vertical="center" wrapText="1"/>
      <protection locked="0"/>
    </xf>
    <xf numFmtId="49" fontId="6" fillId="0" borderId="13" xfId="0" applyNumberFormat="1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/>
    </xf>
    <xf numFmtId="165" fontId="0" fillId="0" borderId="13" xfId="0" applyNumberFormat="1" applyFill="1" applyBorder="1" applyAlignment="1">
      <alignment horizontal="center" vertical="center"/>
    </xf>
    <xf numFmtId="165" fontId="0" fillId="2" borderId="13" xfId="0" applyNumberFormat="1" applyFill="1" applyBorder="1" applyAlignment="1">
      <alignment horizontal="center" vertical="center"/>
    </xf>
    <xf numFmtId="165" fontId="0" fillId="2" borderId="14" xfId="0" applyNumberFormat="1" applyFill="1" applyBorder="1" applyAlignment="1">
      <alignment horizontal="center" vertical="center"/>
    </xf>
    <xf numFmtId="165" fontId="13" fillId="2" borderId="55" xfId="0" applyNumberFormat="1" applyFont="1" applyFill="1" applyBorder="1" applyAlignment="1">
      <alignment horizontal="center" vertical="center"/>
    </xf>
    <xf numFmtId="165" fontId="13" fillId="2" borderId="45" xfId="0" applyNumberFormat="1" applyFont="1" applyFill="1" applyBorder="1" applyAlignment="1">
      <alignment horizontal="center" vertical="center"/>
    </xf>
    <xf numFmtId="165" fontId="13" fillId="2" borderId="56" xfId="0" applyNumberFormat="1" applyFont="1" applyFill="1" applyBorder="1" applyAlignment="1">
      <alignment horizontal="center" vertical="center"/>
    </xf>
    <xf numFmtId="165" fontId="13" fillId="2" borderId="57" xfId="0" applyNumberFormat="1" applyFont="1" applyFill="1" applyBorder="1" applyAlignment="1">
      <alignment horizontal="center" vertical="center"/>
    </xf>
    <xf numFmtId="165" fontId="13" fillId="2" borderId="28" xfId="0" applyNumberFormat="1" applyFont="1" applyFill="1" applyBorder="1" applyAlignment="1">
      <alignment horizontal="center" vertical="center"/>
    </xf>
    <xf numFmtId="165" fontId="13" fillId="2" borderId="47" xfId="0" applyNumberFormat="1" applyFont="1" applyFill="1" applyBorder="1" applyAlignment="1">
      <alignment horizontal="center" vertical="center"/>
    </xf>
    <xf numFmtId="165" fontId="13" fillId="2" borderId="41" xfId="0" applyNumberFormat="1" applyFont="1" applyFill="1" applyBorder="1" applyAlignment="1">
      <alignment horizontal="center" vertical="center"/>
    </xf>
    <xf numFmtId="165" fontId="13" fillId="2" borderId="35" xfId="0" applyNumberFormat="1" applyFont="1" applyFill="1" applyBorder="1" applyAlignment="1">
      <alignment horizontal="center" vertical="center"/>
    </xf>
    <xf numFmtId="165" fontId="13" fillId="2" borderId="42" xfId="0" applyNumberFormat="1" applyFont="1" applyFill="1" applyBorder="1" applyAlignment="1">
      <alignment horizontal="center" vertical="center"/>
    </xf>
    <xf numFmtId="49" fontId="17" fillId="0" borderId="13" xfId="0" applyNumberFormat="1" applyFont="1" applyFill="1" applyBorder="1" applyAlignment="1">
      <alignment horizontal="center" vertical="center" wrapText="1"/>
    </xf>
    <xf numFmtId="0" fontId="0" fillId="0" borderId="13" xfId="0" applyFill="1" applyBorder="1" applyAlignment="1">
      <alignment horizontal="center" vertical="center"/>
    </xf>
    <xf numFmtId="0" fontId="0" fillId="0" borderId="13" xfId="0" applyNumberFormat="1" applyFill="1" applyBorder="1" applyAlignment="1" applyProtection="1">
      <alignment horizontal="center" vertical="center"/>
      <protection locked="0"/>
    </xf>
    <xf numFmtId="0" fontId="6" fillId="2" borderId="30" xfId="0" applyNumberFormat="1" applyFont="1" applyFill="1" applyBorder="1" applyAlignment="1" applyProtection="1">
      <alignment horizontal="center" vertical="center"/>
      <protection locked="0"/>
    </xf>
    <xf numFmtId="0" fontId="6" fillId="2" borderId="32" xfId="0" applyNumberFormat="1" applyFont="1" applyFill="1" applyBorder="1" applyAlignment="1" applyProtection="1">
      <alignment horizontal="center" vertical="center"/>
      <protection locked="0"/>
    </xf>
    <xf numFmtId="49" fontId="0" fillId="4" borderId="40" xfId="0" applyNumberFormat="1" applyFill="1" applyBorder="1" applyAlignment="1">
      <alignment horizontal="center" vertical="center"/>
    </xf>
    <xf numFmtId="0" fontId="0" fillId="4" borderId="24" xfId="0" applyFill="1" applyBorder="1" applyAlignment="1">
      <alignment horizontal="center" vertical="center"/>
    </xf>
    <xf numFmtId="49" fontId="0" fillId="4" borderId="25" xfId="0" applyNumberFormat="1" applyFill="1" applyBorder="1" applyAlignment="1">
      <alignment horizontal="center" vertical="center"/>
    </xf>
    <xf numFmtId="0" fontId="0" fillId="4" borderId="26" xfId="0" applyFill="1" applyBorder="1" applyAlignment="1">
      <alignment horizontal="center" vertical="center"/>
    </xf>
    <xf numFmtId="49" fontId="0" fillId="4" borderId="10" xfId="0" applyNumberFormat="1" applyFill="1" applyBorder="1" applyAlignment="1">
      <alignment horizontal="center" vertical="center"/>
    </xf>
    <xf numFmtId="0" fontId="0" fillId="4" borderId="11" xfId="0" applyFill="1" applyBorder="1" applyAlignment="1">
      <alignment horizontal="center" vertical="center"/>
    </xf>
    <xf numFmtId="49" fontId="0" fillId="4" borderId="9" xfId="0" applyNumberFormat="1" applyFill="1" applyBorder="1" applyAlignment="1">
      <alignment horizontal="center" vertical="center"/>
    </xf>
    <xf numFmtId="0" fontId="0" fillId="4" borderId="10" xfId="0" applyFill="1" applyBorder="1" applyAlignment="1">
      <alignment horizontal="center" vertical="center"/>
    </xf>
    <xf numFmtId="49" fontId="10" fillId="2" borderId="1" xfId="0" applyNumberFormat="1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49" fontId="5" fillId="3" borderId="1" xfId="0" applyNumberFormat="1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49" fontId="10" fillId="2" borderId="1" xfId="0" applyNumberFormat="1" applyFont="1" applyFill="1" applyBorder="1" applyAlignment="1">
      <alignment horizontal="center" vertical="center"/>
    </xf>
    <xf numFmtId="49" fontId="5" fillId="6" borderId="13" xfId="0" applyNumberFormat="1" applyFont="1" applyFill="1" applyBorder="1" applyAlignment="1">
      <alignment horizontal="center" vertical="center" wrapText="1"/>
    </xf>
    <xf numFmtId="0" fontId="5" fillId="6" borderId="13" xfId="0" applyFont="1" applyFill="1" applyBorder="1" applyAlignment="1">
      <alignment horizontal="center" vertical="center" wrapText="1"/>
    </xf>
    <xf numFmtId="49" fontId="6" fillId="2" borderId="46" xfId="0" applyNumberFormat="1" applyFont="1" applyFill="1" applyBorder="1" applyAlignment="1" applyProtection="1">
      <alignment horizontal="left" vertical="top" wrapText="1"/>
      <protection locked="0"/>
    </xf>
    <xf numFmtId="0" fontId="6" fillId="2" borderId="28" xfId="0" applyFont="1" applyFill="1" applyBorder="1" applyAlignment="1" applyProtection="1">
      <alignment horizontal="left" vertical="top" wrapText="1"/>
      <protection locked="0"/>
    </xf>
    <xf numFmtId="0" fontId="6" fillId="2" borderId="48" xfId="0" applyFont="1" applyFill="1" applyBorder="1" applyAlignment="1" applyProtection="1">
      <alignment horizontal="left" vertical="top" wrapText="1"/>
      <protection locked="0"/>
    </xf>
    <xf numFmtId="0" fontId="6" fillId="2" borderId="46" xfId="0" applyFont="1" applyFill="1" applyBorder="1" applyAlignment="1" applyProtection="1">
      <alignment horizontal="left" vertical="top" wrapText="1"/>
      <protection locked="0"/>
    </xf>
    <xf numFmtId="0" fontId="6" fillId="2" borderId="49" xfId="0" applyFont="1" applyFill="1" applyBorder="1" applyAlignment="1" applyProtection="1">
      <alignment horizontal="left" vertical="top" wrapText="1"/>
      <protection locked="0"/>
    </xf>
    <xf numFmtId="0" fontId="6" fillId="2" borderId="50" xfId="0" applyFont="1" applyFill="1" applyBorder="1" applyAlignment="1" applyProtection="1">
      <alignment horizontal="left" vertical="top" wrapText="1"/>
      <protection locked="0"/>
    </xf>
    <xf numFmtId="0" fontId="6" fillId="2" borderId="51" xfId="0" applyFont="1" applyFill="1" applyBorder="1" applyAlignment="1" applyProtection="1">
      <alignment horizontal="left" vertical="top" wrapText="1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horizontal="center" vertical="center"/>
      <protection locked="0"/>
    </xf>
    <xf numFmtId="0" fontId="0" fillId="2" borderId="37" xfId="0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center" vertical="center" wrapText="1"/>
      <protection locked="0"/>
    </xf>
    <xf numFmtId="0" fontId="11" fillId="2" borderId="38" xfId="0" applyNumberFormat="1" applyFont="1" applyFill="1" applyBorder="1" applyAlignment="1">
      <alignment horizontal="center" vertical="center"/>
    </xf>
    <xf numFmtId="0" fontId="11" fillId="2" borderId="22" xfId="0" applyFont="1" applyFill="1" applyBorder="1" applyAlignment="1">
      <alignment horizontal="center" vertical="center"/>
    </xf>
    <xf numFmtId="0" fontId="11" fillId="2" borderId="39" xfId="0" applyFont="1" applyFill="1" applyBorder="1" applyAlignment="1">
      <alignment horizontal="center" vertical="center"/>
    </xf>
    <xf numFmtId="0" fontId="11" fillId="2" borderId="41" xfId="0" applyFont="1" applyFill="1" applyBorder="1" applyAlignment="1">
      <alignment horizontal="center" vertical="center"/>
    </xf>
    <xf numFmtId="0" fontId="11" fillId="2" borderId="35" xfId="0" applyFont="1" applyFill="1" applyBorder="1" applyAlignment="1">
      <alignment horizontal="center" vertical="center"/>
    </xf>
    <xf numFmtId="0" fontId="11" fillId="2" borderId="42" xfId="0" applyFont="1" applyFill="1" applyBorder="1" applyAlignment="1">
      <alignment horizontal="center" vertical="center"/>
    </xf>
    <xf numFmtId="1" fontId="0" fillId="2" borderId="43" xfId="0" applyNumberFormat="1" applyFill="1" applyBorder="1" applyAlignment="1" applyProtection="1">
      <alignment horizontal="center" vertical="center"/>
      <protection locked="0"/>
    </xf>
    <xf numFmtId="1" fontId="0" fillId="2" borderId="19" xfId="0" applyNumberFormat="1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1" fontId="0" fillId="2" borderId="20" xfId="0" applyNumberFormat="1" applyFill="1" applyBorder="1" applyAlignment="1" applyProtection="1">
      <alignment horizontal="center" vertical="center"/>
      <protection locked="0"/>
    </xf>
    <xf numFmtId="1" fontId="0" fillId="4" borderId="7" xfId="0" applyNumberFormat="1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49" fontId="13" fillId="5" borderId="1" xfId="0" applyNumberFormat="1" applyFont="1" applyFill="1" applyBorder="1" applyAlignment="1">
      <alignment horizontal="center" vertical="center"/>
    </xf>
    <xf numFmtId="0" fontId="13" fillId="5" borderId="2" xfId="0" applyFont="1" applyFill="1" applyBorder="1" applyAlignment="1">
      <alignment horizontal="center" vertical="center"/>
    </xf>
    <xf numFmtId="0" fontId="13" fillId="5" borderId="3" xfId="0" applyFont="1" applyFill="1" applyBorder="1" applyAlignment="1">
      <alignment horizontal="center" vertical="center"/>
    </xf>
    <xf numFmtId="165" fontId="13" fillId="5" borderId="1" xfId="0" applyNumberFormat="1" applyFont="1" applyFill="1" applyBorder="1" applyAlignment="1">
      <alignment horizontal="center" vertical="center"/>
    </xf>
    <xf numFmtId="165" fontId="13" fillId="5" borderId="2" xfId="0" applyNumberFormat="1" applyFont="1" applyFill="1" applyBorder="1" applyAlignment="1">
      <alignment horizontal="center" vertical="center"/>
    </xf>
    <xf numFmtId="165" fontId="13" fillId="5" borderId="3" xfId="0" applyNumberFormat="1" applyFont="1" applyFill="1" applyBorder="1" applyAlignment="1">
      <alignment horizontal="center" vertical="center"/>
    </xf>
    <xf numFmtId="49" fontId="6" fillId="4" borderId="12" xfId="0" applyNumberFormat="1" applyFont="1" applyFill="1" applyBorder="1" applyAlignment="1">
      <alignment horizontal="left" vertical="center"/>
    </xf>
    <xf numFmtId="0" fontId="6" fillId="4" borderId="13" xfId="0" applyFont="1" applyFill="1" applyBorder="1" applyAlignment="1">
      <alignment horizontal="left" vertical="center"/>
    </xf>
    <xf numFmtId="49" fontId="17" fillId="2" borderId="13" xfId="0" applyNumberFormat="1" applyFont="1" applyFill="1" applyBorder="1" applyAlignment="1">
      <alignment vertical="center"/>
    </xf>
    <xf numFmtId="0" fontId="0" fillId="2" borderId="13" xfId="0" applyFill="1" applyBorder="1" applyAlignment="1">
      <alignment vertical="center"/>
    </xf>
    <xf numFmtId="49" fontId="6" fillId="4" borderId="15" xfId="0" applyNumberFormat="1" applyFont="1" applyFill="1" applyBorder="1" applyAlignment="1">
      <alignment horizontal="left" vertical="center"/>
    </xf>
    <xf numFmtId="0" fontId="6" fillId="4" borderId="16" xfId="0" applyFont="1" applyFill="1" applyBorder="1" applyAlignment="1">
      <alignment horizontal="left" vertical="center"/>
    </xf>
    <xf numFmtId="49" fontId="0" fillId="4" borderId="21" xfId="0" applyNumberFormat="1" applyFill="1" applyBorder="1" applyAlignment="1">
      <alignment vertical="center" wrapText="1"/>
    </xf>
    <xf numFmtId="0" fontId="0" fillId="4" borderId="22" xfId="0" applyFill="1" applyBorder="1" applyAlignment="1">
      <alignment vertical="center" wrapText="1"/>
    </xf>
    <xf numFmtId="0" fontId="0" fillId="4" borderId="23" xfId="0" applyFill="1" applyBorder="1" applyAlignment="1">
      <alignment vertical="center" wrapText="1"/>
    </xf>
    <xf numFmtId="0" fontId="0" fillId="4" borderId="24" xfId="0" applyFill="1" applyBorder="1" applyAlignment="1">
      <alignment vertical="center" wrapText="1"/>
    </xf>
    <xf numFmtId="49" fontId="0" fillId="2" borderId="16" xfId="0" applyNumberFormat="1" applyFill="1" applyBorder="1" applyAlignment="1" applyProtection="1">
      <alignment horizontal="center" vertical="center" wrapText="1"/>
      <protection locked="0"/>
    </xf>
    <xf numFmtId="0" fontId="0" fillId="2" borderId="16" xfId="0" applyFill="1" applyBorder="1" applyAlignment="1" applyProtection="1">
      <alignment horizontal="center" vertical="center" wrapText="1"/>
      <protection locked="0"/>
    </xf>
    <xf numFmtId="0" fontId="0" fillId="2" borderId="33" xfId="0" applyFill="1" applyBorder="1" applyAlignment="1" applyProtection="1">
      <alignment horizontal="center" vertical="center" wrapText="1"/>
      <protection locked="0"/>
    </xf>
    <xf numFmtId="49" fontId="17" fillId="2" borderId="17" xfId="0" applyNumberFormat="1" applyFont="1" applyFill="1" applyBorder="1" applyAlignment="1">
      <alignment vertical="center"/>
    </xf>
    <xf numFmtId="0" fontId="0" fillId="2" borderId="18" xfId="0" applyFill="1" applyBorder="1" applyAlignment="1">
      <alignment vertical="center"/>
    </xf>
    <xf numFmtId="0" fontId="0" fillId="2" borderId="19" xfId="0" applyFill="1" applyBorder="1" applyAlignment="1">
      <alignment vertical="center"/>
    </xf>
    <xf numFmtId="49" fontId="0" fillId="2" borderId="10" xfId="0" applyNumberFormat="1" applyFill="1" applyBorder="1" applyAlignment="1" applyProtection="1">
      <alignment horizontal="center" vertical="center" wrapText="1"/>
      <protection locked="0"/>
    </xf>
    <xf numFmtId="0" fontId="0" fillId="2" borderId="10" xfId="0" applyFill="1" applyBorder="1" applyAlignment="1" applyProtection="1">
      <alignment horizontal="center" vertical="center" wrapText="1"/>
      <protection locked="0"/>
    </xf>
    <xf numFmtId="49" fontId="0" fillId="2" borderId="25" xfId="0" applyNumberFormat="1" applyFill="1" applyBorder="1" applyAlignment="1" applyProtection="1">
      <alignment vertical="center"/>
      <protection locked="0"/>
    </xf>
    <xf numFmtId="49" fontId="0" fillId="2" borderId="23" xfId="0" applyNumberFormat="1" applyFill="1" applyBorder="1" applyAlignment="1" applyProtection="1">
      <alignment vertical="center"/>
      <protection locked="0"/>
    </xf>
    <xf numFmtId="49" fontId="0" fillId="2" borderId="26" xfId="0" applyNumberFormat="1" applyFill="1" applyBorder="1" applyAlignment="1" applyProtection="1">
      <alignment vertical="center"/>
      <protection locked="0"/>
    </xf>
    <xf numFmtId="49" fontId="17" fillId="2" borderId="16" xfId="0" applyNumberFormat="1" applyFont="1" applyFill="1" applyBorder="1" applyAlignment="1">
      <alignment vertical="center"/>
    </xf>
    <xf numFmtId="0" fontId="0" fillId="2" borderId="16" xfId="0" applyFill="1" applyBorder="1" applyAlignment="1">
      <alignment vertical="center"/>
    </xf>
    <xf numFmtId="0" fontId="0" fillId="2" borderId="37" xfId="0" applyFill="1" applyBorder="1" applyAlignment="1" applyProtection="1">
      <alignment horizontal="center" vertical="center" wrapText="1"/>
      <protection locked="0"/>
    </xf>
    <xf numFmtId="49" fontId="5" fillId="2" borderId="38" xfId="0" applyNumberFormat="1" applyFont="1" applyFill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center" vertical="center" wrapText="1"/>
    </xf>
    <xf numFmtId="0" fontId="5" fillId="2" borderId="39" xfId="0" applyFont="1" applyFill="1" applyBorder="1" applyAlignment="1">
      <alignment horizontal="center" vertical="center" wrapText="1"/>
    </xf>
    <xf numFmtId="0" fontId="5" fillId="2" borderId="41" xfId="0" applyFont="1" applyFill="1" applyBorder="1" applyAlignment="1">
      <alignment horizontal="center" vertical="center" wrapText="1"/>
    </xf>
    <xf numFmtId="0" fontId="5" fillId="2" borderId="35" xfId="0" applyFont="1" applyFill="1" applyBorder="1" applyAlignment="1">
      <alignment horizontal="center" vertical="center" wrapText="1"/>
    </xf>
    <xf numFmtId="0" fontId="5" fillId="2" borderId="42" xfId="0" applyFont="1" applyFill="1" applyBorder="1" applyAlignment="1">
      <alignment horizontal="center" vertical="center" wrapText="1"/>
    </xf>
    <xf numFmtId="49" fontId="6" fillId="4" borderId="9" xfId="0" applyNumberFormat="1" applyFont="1" applyFill="1" applyBorder="1" applyAlignment="1">
      <alignment horizontal="left" vertical="center"/>
    </xf>
    <xf numFmtId="0" fontId="6" fillId="4" borderId="10" xfId="0" applyFont="1" applyFill="1" applyBorder="1" applyAlignment="1">
      <alignment horizontal="left" vertical="center"/>
    </xf>
    <xf numFmtId="0" fontId="7" fillId="2" borderId="10" xfId="0" applyFont="1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alignment vertical="center"/>
      <protection locked="0"/>
    </xf>
    <xf numFmtId="0" fontId="0" fillId="2" borderId="14" xfId="0" applyFill="1" applyBorder="1" applyAlignment="1" applyProtection="1">
      <alignment vertical="center"/>
      <protection locked="0"/>
    </xf>
    <xf numFmtId="49" fontId="8" fillId="2" borderId="13" xfId="0" applyNumberFormat="1" applyFont="1" applyFill="1" applyBorder="1" applyAlignment="1" applyProtection="1">
      <alignment horizontal="center" vertical="center"/>
      <protection locked="0"/>
    </xf>
    <xf numFmtId="49" fontId="0" fillId="2" borderId="13" xfId="0" applyNumberFormat="1" applyFill="1" applyBorder="1" applyAlignment="1" applyProtection="1">
      <alignment vertical="center"/>
      <protection locked="0"/>
    </xf>
    <xf numFmtId="0" fontId="9" fillId="2" borderId="13" xfId="0" applyFont="1" applyFill="1" applyBorder="1" applyAlignment="1" applyProtection="1">
      <alignment horizontal="center" vertical="center"/>
      <protection locked="0"/>
    </xf>
    <xf numFmtId="0" fontId="9" fillId="2" borderId="14" xfId="0" applyFont="1" applyFill="1" applyBorder="1" applyAlignment="1" applyProtection="1">
      <alignment horizontal="center" vertical="center"/>
      <protection locked="0"/>
    </xf>
    <xf numFmtId="49" fontId="0" fillId="2" borderId="17" xfId="0" applyNumberFormat="1" applyFill="1" applyBorder="1" applyAlignment="1">
      <alignment vertical="center"/>
    </xf>
    <xf numFmtId="0" fontId="0" fillId="2" borderId="17" xfId="0" applyFill="1" applyBorder="1" applyAlignment="1" applyProtection="1">
      <alignment vertical="center"/>
      <protection locked="0"/>
    </xf>
    <xf numFmtId="0" fontId="0" fillId="2" borderId="18" xfId="0" applyFill="1" applyBorder="1" applyAlignment="1" applyProtection="1">
      <alignment vertical="center"/>
      <protection locked="0"/>
    </xf>
    <xf numFmtId="0" fontId="0" fillId="2" borderId="20" xfId="0" applyFill="1" applyBorder="1" applyAlignment="1" applyProtection="1">
      <alignment vertical="center"/>
      <protection locked="0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49" fontId="5" fillId="4" borderId="10" xfId="0" applyNumberFormat="1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center" vertical="center"/>
    </xf>
    <xf numFmtId="49" fontId="2" fillId="3" borderId="9" xfId="0" applyNumberFormat="1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165" fontId="13" fillId="2" borderId="15" xfId="0" applyNumberFormat="1" applyFont="1" applyFill="1" applyBorder="1" applyAlignment="1">
      <alignment horizontal="center" vertical="center"/>
    </xf>
    <xf numFmtId="165" fontId="13" fillId="2" borderId="16" xfId="0" applyNumberFormat="1" applyFont="1" applyFill="1" applyBorder="1" applyAlignment="1">
      <alignment horizontal="center" vertical="center"/>
    </xf>
    <xf numFmtId="165" fontId="13" fillId="2" borderId="37" xfId="0" applyNumberFormat="1" applyFont="1" applyFill="1" applyBorder="1" applyAlignment="1">
      <alignment horizontal="center" vertical="center"/>
    </xf>
    <xf numFmtId="49" fontId="5" fillId="3" borderId="6" xfId="0" applyNumberFormat="1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0" fillId="2" borderId="10" xfId="0" applyFill="1" applyBorder="1" applyAlignment="1" applyProtection="1">
      <alignment vertical="center"/>
      <protection locked="0"/>
    </xf>
    <xf numFmtId="0" fontId="0" fillId="2" borderId="11" xfId="0" applyFill="1" applyBorder="1" applyAlignment="1" applyProtection="1">
      <alignment vertical="center"/>
      <protection locked="0"/>
    </xf>
    <xf numFmtId="49" fontId="6" fillId="4" borderId="9" xfId="0" applyNumberFormat="1" applyFont="1" applyFill="1" applyBorder="1" applyAlignment="1" applyProtection="1">
      <alignment horizontal="left" vertical="center"/>
    </xf>
    <xf numFmtId="0" fontId="6" fillId="4" borderId="10" xfId="0" applyFont="1" applyFill="1" applyBorder="1" applyAlignment="1" applyProtection="1">
      <alignment horizontal="left" vertical="center"/>
    </xf>
    <xf numFmtId="49" fontId="5" fillId="2" borderId="25" xfId="0" applyNumberFormat="1" applyFont="1" applyFill="1" applyBorder="1" applyAlignment="1">
      <alignment horizontal="center" vertical="center"/>
    </xf>
    <xf numFmtId="0" fontId="5" fillId="2" borderId="24" xfId="0" applyFont="1" applyFill="1" applyBorder="1" applyAlignment="1">
      <alignment horizontal="center" vertical="center"/>
    </xf>
    <xf numFmtId="49" fontId="5" fillId="4" borderId="25" xfId="0" applyNumberFormat="1" applyFont="1" applyFill="1" applyBorder="1" applyAlignment="1">
      <alignment horizontal="center" vertical="center" wrapText="1"/>
    </xf>
    <xf numFmtId="0" fontId="5" fillId="4" borderId="23" xfId="0" applyFont="1" applyFill="1" applyBorder="1" applyAlignment="1">
      <alignment horizontal="center" vertical="center" wrapText="1"/>
    </xf>
    <xf numFmtId="0" fontId="5" fillId="4" borderId="24" xfId="0" applyFont="1" applyFill="1" applyBorder="1" applyAlignment="1">
      <alignment horizontal="center" vertical="center" wrapText="1"/>
    </xf>
    <xf numFmtId="49" fontId="12" fillId="2" borderId="17" xfId="0" applyNumberFormat="1" applyFont="1" applyFill="1" applyBorder="1" applyAlignment="1">
      <alignment horizontal="center" vertical="center" wrapText="1"/>
    </xf>
    <xf numFmtId="0" fontId="12" fillId="2" borderId="18" xfId="0" applyFont="1" applyFill="1" applyBorder="1" applyAlignment="1">
      <alignment horizontal="center" vertical="center" wrapText="1"/>
    </xf>
    <xf numFmtId="0" fontId="12" fillId="2" borderId="19" xfId="0" applyFont="1" applyFill="1" applyBorder="1" applyAlignment="1">
      <alignment horizontal="center" vertical="center" wrapText="1"/>
    </xf>
    <xf numFmtId="49" fontId="0" fillId="4" borderId="6" xfId="0" applyNumberFormat="1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49" fontId="2" fillId="6" borderId="1" xfId="0" applyNumberFormat="1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 wrapText="1"/>
    </xf>
    <xf numFmtId="49" fontId="5" fillId="3" borderId="9" xfId="0" applyNumberFormat="1" applyFont="1" applyFill="1" applyBorder="1" applyAlignment="1">
      <alignment horizontal="center" vertical="center"/>
    </xf>
    <xf numFmtId="0" fontId="5" fillId="3" borderId="15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0" fontId="5" fillId="2" borderId="26" xfId="0" applyFont="1" applyFill="1" applyBorder="1" applyAlignment="1">
      <alignment horizontal="center" vertical="center"/>
    </xf>
    <xf numFmtId="164" fontId="0" fillId="2" borderId="17" xfId="0" applyNumberFormat="1" applyFill="1" applyBorder="1" applyAlignment="1">
      <alignment horizontal="center" vertical="center"/>
    </xf>
    <xf numFmtId="164" fontId="0" fillId="2" borderId="18" xfId="0" applyNumberFormat="1" applyFill="1" applyBorder="1" applyAlignment="1">
      <alignment horizontal="center" vertical="center"/>
    </xf>
    <xf numFmtId="164" fontId="0" fillId="2" borderId="20" xfId="0" applyNumberFormat="1" applyFill="1" applyBorder="1" applyAlignment="1">
      <alignment horizontal="center" vertical="center"/>
    </xf>
    <xf numFmtId="49" fontId="5" fillId="3" borderId="54" xfId="0" applyNumberFormat="1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5" fillId="3" borderId="58" xfId="0" applyFont="1" applyFill="1" applyBorder="1" applyAlignment="1">
      <alignment horizontal="center" vertical="center"/>
    </xf>
    <xf numFmtId="49" fontId="17" fillId="0" borderId="30" xfId="0" applyNumberFormat="1" applyFont="1" applyFill="1" applyBorder="1" applyAlignment="1">
      <alignment horizontal="center" vertical="center" wrapText="1"/>
    </xf>
    <xf numFmtId="0" fontId="0" fillId="0" borderId="31" xfId="0" applyFill="1" applyBorder="1" applyAlignment="1">
      <alignment horizontal="center" vertical="center" wrapText="1"/>
    </xf>
    <xf numFmtId="0" fontId="0" fillId="0" borderId="32" xfId="0" applyFill="1" applyBorder="1" applyAlignment="1">
      <alignment horizontal="center" vertical="center" wrapText="1"/>
    </xf>
    <xf numFmtId="0" fontId="17" fillId="2" borderId="17" xfId="0" applyNumberFormat="1" applyFont="1" applyFill="1" applyBorder="1" applyAlignment="1" applyProtection="1">
      <alignment horizontal="center" vertical="center" wrapText="1"/>
    </xf>
    <xf numFmtId="0" fontId="0" fillId="2" borderId="19" xfId="0" applyNumberFormat="1" applyFill="1" applyBorder="1" applyAlignment="1" applyProtection="1">
      <alignment horizontal="center" vertical="center" wrapText="1"/>
    </xf>
  </cellXfs>
  <cellStyles count="1">
    <cellStyle name="Normal" xfId="0" builtinId="0"/>
  </cellStyles>
  <dxfs count="1">
    <dxf>
      <font>
        <color rgb="FFFF0000"/>
      </font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0000"/>
      <rgbColor rgb="FFFFFFFF"/>
      <rgbColor rgb="FFAAAAAA"/>
      <rgbColor rgb="FFFFFF00"/>
      <rgbColor rgb="FFFF3300"/>
      <rgbColor rgb="FF00FFFF"/>
      <rgbColor rgb="FFFFCC00"/>
      <rgbColor rgb="FF0000FF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87630</xdr:colOff>
      <xdr:row>0</xdr:row>
      <xdr:rowOff>19050</xdr:rowOff>
    </xdr:from>
    <xdr:to>
      <xdr:col>25</xdr:col>
      <xdr:colOff>55244</xdr:colOff>
      <xdr:row>0</xdr:row>
      <xdr:rowOff>1019175</xdr:rowOff>
    </xdr:to>
    <xdr:pic>
      <xdr:nvPicPr>
        <xdr:cNvPr id="2" name="Image 5" descr="Image 5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 l="16783" t="20052" r="16663" b="20483"/>
        <a:stretch>
          <a:fillRect/>
        </a:stretch>
      </xdr:blipFill>
      <xdr:spPr>
        <a:xfrm>
          <a:off x="8050530" y="19050"/>
          <a:ext cx="1402715" cy="100012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95250</xdr:colOff>
      <xdr:row>0</xdr:row>
      <xdr:rowOff>19050</xdr:rowOff>
    </xdr:from>
    <xdr:to>
      <xdr:col>3</xdr:col>
      <xdr:colOff>133350</xdr:colOff>
      <xdr:row>0</xdr:row>
      <xdr:rowOff>1019175</xdr:rowOff>
    </xdr:to>
    <xdr:pic>
      <xdr:nvPicPr>
        <xdr:cNvPr id="3" name="Image 5" descr="Image 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 l="16783" t="20052" r="16663" b="20483"/>
        <a:stretch>
          <a:fillRect/>
        </a:stretch>
      </xdr:blipFill>
      <xdr:spPr>
        <a:xfrm>
          <a:off x="95249" y="19050"/>
          <a:ext cx="1397002" cy="100012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 editAs="oneCell">
    <xdr:from>
      <xdr:col>0</xdr:col>
      <xdr:colOff>0</xdr:colOff>
      <xdr:row>38</xdr:row>
      <xdr:rowOff>68580</xdr:rowOff>
    </xdr:from>
    <xdr:to>
      <xdr:col>26</xdr:col>
      <xdr:colOff>284479</xdr:colOff>
      <xdr:row>45</xdr:row>
      <xdr:rowOff>19051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376D4079-3F45-70F0-C7B7-1635BE7033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3220700"/>
          <a:ext cx="9016999" cy="11353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Theme 2007 - 2010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 Theme 2007 - 2010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45"/>
  <sheetViews>
    <sheetView showGridLines="0" tabSelected="1" topLeftCell="A23" zoomScaleNormal="100" workbookViewId="0">
      <selection activeCell="U30" sqref="U30:V30"/>
    </sheetView>
  </sheetViews>
  <sheetFormatPr baseColWidth="10" defaultColWidth="11.44140625" defaultRowHeight="15.6" customHeight="1" x14ac:dyDescent="0.3"/>
  <cols>
    <col min="1" max="1" width="4.44140625" style="1" customWidth="1"/>
    <col min="2" max="2" width="8.88671875" style="1" customWidth="1"/>
    <col min="3" max="3" width="4.44140625" style="1" customWidth="1"/>
    <col min="4" max="4" width="5.88671875" style="1" customWidth="1"/>
    <col min="5" max="13" width="4.44140625" style="1" customWidth="1"/>
    <col min="14" max="14" width="4" style="1" customWidth="1"/>
    <col min="15" max="15" width="4.44140625" style="1" customWidth="1"/>
    <col min="16" max="16" width="4.33203125" style="1" customWidth="1"/>
    <col min="17" max="17" width="4.44140625" style="1" customWidth="1"/>
    <col min="18" max="18" width="5.33203125" style="1" customWidth="1"/>
    <col min="19" max="22" width="4.44140625" style="1" customWidth="1"/>
    <col min="23" max="23" width="9.88671875" style="1" customWidth="1"/>
    <col min="24" max="27" width="4.44140625" style="1" customWidth="1"/>
    <col min="28" max="28" width="11.44140625" style="1" customWidth="1"/>
    <col min="29" max="16384" width="11.44140625" style="1"/>
  </cols>
  <sheetData>
    <row r="1" spans="1:27" ht="80.25" customHeight="1" x14ac:dyDescent="0.3">
      <c r="A1" s="143" t="s">
        <v>48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144"/>
      <c r="T1" s="144"/>
      <c r="U1" s="144"/>
      <c r="V1" s="144"/>
      <c r="W1" s="144"/>
      <c r="X1" s="144"/>
      <c r="Y1" s="144"/>
      <c r="Z1" s="144"/>
      <c r="AA1" s="145"/>
    </row>
    <row r="2" spans="1:27" ht="9" customHeight="1" x14ac:dyDescent="0.3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4"/>
    </row>
    <row r="3" spans="1:27" ht="115.2" customHeight="1" x14ac:dyDescent="0.3">
      <c r="A3" s="171" t="s">
        <v>61</v>
      </c>
      <c r="B3" s="172"/>
      <c r="C3" s="172"/>
      <c r="D3" s="172"/>
      <c r="E3" s="172"/>
      <c r="F3" s="172"/>
      <c r="G3" s="172"/>
      <c r="H3" s="172"/>
      <c r="I3" s="172"/>
      <c r="J3" s="172"/>
      <c r="K3" s="172"/>
      <c r="L3" s="172"/>
      <c r="M3" s="172"/>
      <c r="N3" s="172"/>
      <c r="O3" s="172"/>
      <c r="P3" s="172"/>
      <c r="Q3" s="172"/>
      <c r="R3" s="172"/>
      <c r="S3" s="172"/>
      <c r="T3" s="172"/>
      <c r="U3" s="172"/>
      <c r="V3" s="172"/>
      <c r="W3" s="172"/>
      <c r="X3" s="172"/>
      <c r="Y3" s="172"/>
      <c r="Z3" s="172"/>
      <c r="AA3" s="173"/>
    </row>
    <row r="4" spans="1:27" ht="9" customHeight="1" x14ac:dyDescent="0.3">
      <c r="A4" s="2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4"/>
    </row>
    <row r="5" spans="1:27" ht="21" customHeight="1" x14ac:dyDescent="0.3">
      <c r="A5" s="154" t="s">
        <v>0</v>
      </c>
      <c r="B5" s="155"/>
      <c r="C5" s="155"/>
      <c r="D5" s="155"/>
      <c r="E5" s="155"/>
      <c r="F5" s="155"/>
      <c r="G5" s="155"/>
      <c r="H5" s="155"/>
      <c r="I5" s="155"/>
      <c r="J5" s="155"/>
      <c r="K5" s="155"/>
      <c r="L5" s="155"/>
      <c r="M5" s="155"/>
      <c r="N5" s="155"/>
      <c r="O5" s="155"/>
      <c r="P5" s="155"/>
      <c r="Q5" s="155"/>
      <c r="R5" s="155"/>
      <c r="S5" s="155"/>
      <c r="T5" s="155"/>
      <c r="U5" s="155"/>
      <c r="V5" s="155"/>
      <c r="W5" s="155"/>
      <c r="X5" s="155"/>
      <c r="Y5" s="155"/>
      <c r="Z5" s="155"/>
      <c r="AA5" s="156"/>
    </row>
    <row r="6" spans="1:27" ht="21" customHeight="1" x14ac:dyDescent="0.3">
      <c r="A6" s="159" t="s">
        <v>1</v>
      </c>
      <c r="B6" s="160"/>
      <c r="C6" s="160"/>
      <c r="D6" s="160"/>
      <c r="E6" s="132"/>
      <c r="F6" s="132"/>
      <c r="G6" s="132"/>
      <c r="H6" s="132"/>
      <c r="I6" s="132"/>
      <c r="J6" s="132"/>
      <c r="K6" s="132"/>
      <c r="L6" s="132"/>
      <c r="M6" s="132"/>
      <c r="N6" s="132"/>
      <c r="O6" s="132"/>
      <c r="P6" s="132"/>
      <c r="Q6" s="132"/>
      <c r="R6" s="132"/>
      <c r="S6" s="132"/>
      <c r="T6" s="132"/>
      <c r="U6" s="132"/>
      <c r="V6" s="5" t="s">
        <v>2</v>
      </c>
      <c r="W6" s="6"/>
      <c r="X6" s="157"/>
      <c r="Y6" s="157"/>
      <c r="Z6" s="157"/>
      <c r="AA6" s="158"/>
    </row>
    <row r="7" spans="1:27" ht="21" customHeight="1" x14ac:dyDescent="0.3">
      <c r="A7" s="100" t="s">
        <v>3</v>
      </c>
      <c r="B7" s="101"/>
      <c r="C7" s="101"/>
      <c r="D7" s="101"/>
      <c r="E7" s="133"/>
      <c r="F7" s="133"/>
      <c r="G7" s="133"/>
      <c r="H7" s="133"/>
      <c r="I7" s="133"/>
      <c r="J7" s="133"/>
      <c r="K7" s="133"/>
      <c r="L7" s="133"/>
      <c r="M7" s="133"/>
      <c r="N7" s="133"/>
      <c r="O7" s="133"/>
      <c r="P7" s="133"/>
      <c r="Q7" s="133"/>
      <c r="R7" s="133"/>
      <c r="S7" s="133"/>
      <c r="T7" s="133"/>
      <c r="U7" s="133"/>
      <c r="V7" s="133"/>
      <c r="W7" s="133"/>
      <c r="X7" s="133"/>
      <c r="Y7" s="133"/>
      <c r="Z7" s="133"/>
      <c r="AA7" s="134"/>
    </row>
    <row r="8" spans="1:27" ht="21" customHeight="1" x14ac:dyDescent="0.3">
      <c r="A8" s="100" t="s">
        <v>4</v>
      </c>
      <c r="B8" s="101"/>
      <c r="C8" s="101"/>
      <c r="D8" s="101"/>
      <c r="E8" s="135"/>
      <c r="F8" s="135"/>
      <c r="G8" s="135"/>
      <c r="H8" s="135"/>
      <c r="I8" s="135"/>
      <c r="J8" s="135"/>
      <c r="K8" s="135"/>
      <c r="L8" s="135"/>
      <c r="M8" s="135"/>
      <c r="N8" s="135"/>
      <c r="O8" s="135"/>
      <c r="P8" s="135"/>
      <c r="Q8" s="7" t="s">
        <v>5</v>
      </c>
      <c r="R8" s="8"/>
      <c r="S8" s="137"/>
      <c r="T8" s="137"/>
      <c r="U8" s="137"/>
      <c r="V8" s="137"/>
      <c r="W8" s="137"/>
      <c r="X8" s="137"/>
      <c r="Y8" s="137"/>
      <c r="Z8" s="137"/>
      <c r="AA8" s="138"/>
    </row>
    <row r="9" spans="1:27" ht="21" customHeight="1" x14ac:dyDescent="0.3">
      <c r="A9" s="100" t="s">
        <v>6</v>
      </c>
      <c r="B9" s="101"/>
      <c r="C9" s="101"/>
      <c r="D9" s="101"/>
      <c r="E9" s="136"/>
      <c r="F9" s="136"/>
      <c r="G9" s="136"/>
      <c r="H9" s="136"/>
      <c r="I9" s="136"/>
      <c r="J9" s="136"/>
      <c r="K9" s="136"/>
      <c r="L9" s="136"/>
      <c r="M9" s="136"/>
      <c r="N9" s="136"/>
      <c r="O9" s="136"/>
      <c r="P9" s="136"/>
      <c r="Q9" s="7" t="s">
        <v>7</v>
      </c>
      <c r="R9" s="8"/>
      <c r="S9" s="133"/>
      <c r="T9" s="133"/>
      <c r="U9" s="133"/>
      <c r="V9" s="133"/>
      <c r="W9" s="133"/>
      <c r="X9" s="133"/>
      <c r="Y9" s="133"/>
      <c r="Z9" s="133"/>
      <c r="AA9" s="134"/>
    </row>
    <row r="10" spans="1:27" ht="21" customHeight="1" x14ac:dyDescent="0.3">
      <c r="A10" s="100" t="s">
        <v>8</v>
      </c>
      <c r="B10" s="101"/>
      <c r="C10" s="101"/>
      <c r="D10" s="101"/>
      <c r="E10" s="136"/>
      <c r="F10" s="136"/>
      <c r="G10" s="136"/>
      <c r="H10" s="136"/>
      <c r="I10" s="136"/>
      <c r="J10" s="136"/>
      <c r="K10" s="136"/>
      <c r="L10" s="136"/>
      <c r="M10" s="136"/>
      <c r="N10" s="136"/>
      <c r="O10" s="136"/>
      <c r="P10" s="136"/>
      <c r="Q10" s="7" t="s">
        <v>9</v>
      </c>
      <c r="R10" s="8"/>
      <c r="S10" s="133"/>
      <c r="T10" s="133"/>
      <c r="U10" s="133"/>
      <c r="V10" s="133"/>
      <c r="W10" s="133"/>
      <c r="X10" s="133"/>
      <c r="Y10" s="133"/>
      <c r="Z10" s="133"/>
      <c r="AA10" s="134"/>
    </row>
    <row r="11" spans="1:27" ht="21" customHeight="1" x14ac:dyDescent="0.3">
      <c r="A11" s="104" t="s">
        <v>10</v>
      </c>
      <c r="B11" s="105"/>
      <c r="C11" s="105"/>
      <c r="D11" s="105"/>
      <c r="E11" s="139" t="s">
        <v>11</v>
      </c>
      <c r="F11" s="114"/>
      <c r="G11" s="114"/>
      <c r="H11" s="114"/>
      <c r="I11" s="115"/>
      <c r="J11" s="140"/>
      <c r="K11" s="141"/>
      <c r="L11" s="141"/>
      <c r="M11" s="141"/>
      <c r="N11" s="141"/>
      <c r="O11" s="141"/>
      <c r="P11" s="141"/>
      <c r="Q11" s="141"/>
      <c r="R11" s="141"/>
      <c r="S11" s="141"/>
      <c r="T11" s="141"/>
      <c r="U11" s="141"/>
      <c r="V11" s="141"/>
      <c r="W11" s="141"/>
      <c r="X11" s="141"/>
      <c r="Y11" s="141"/>
      <c r="Z11" s="141"/>
      <c r="AA11" s="142"/>
    </row>
    <row r="12" spans="1:27" ht="18" customHeight="1" x14ac:dyDescent="0.3">
      <c r="A12" s="2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10"/>
      <c r="Q12" s="10"/>
      <c r="R12" s="3"/>
      <c r="S12" s="3"/>
      <c r="T12" s="3"/>
      <c r="U12" s="3"/>
      <c r="V12" s="3"/>
      <c r="W12" s="3"/>
      <c r="X12" s="3"/>
      <c r="Y12" s="3"/>
      <c r="Z12" s="3"/>
      <c r="AA12" s="4"/>
    </row>
    <row r="13" spans="1:27" ht="21" customHeight="1" x14ac:dyDescent="0.3">
      <c r="A13" s="65" t="s">
        <v>12</v>
      </c>
      <c r="B13" s="66"/>
      <c r="C13" s="66"/>
      <c r="D13" s="66"/>
      <c r="E13" s="66"/>
      <c r="F13" s="66"/>
      <c r="G13" s="66"/>
      <c r="H13" s="66"/>
      <c r="I13" s="66"/>
      <c r="J13" s="66"/>
      <c r="K13" s="66"/>
      <c r="L13" s="66"/>
      <c r="M13" s="66"/>
      <c r="N13" s="66"/>
      <c r="O13" s="66"/>
      <c r="P13" s="66"/>
      <c r="Q13" s="66"/>
      <c r="R13" s="66"/>
      <c r="S13" s="66"/>
      <c r="T13" s="66"/>
      <c r="U13" s="66"/>
      <c r="V13" s="66"/>
      <c r="W13" s="66"/>
      <c r="X13" s="66"/>
      <c r="Y13" s="66"/>
      <c r="Z13" s="66"/>
      <c r="AA13" s="67"/>
    </row>
    <row r="14" spans="1:27" ht="21" customHeight="1" x14ac:dyDescent="0.3">
      <c r="A14" s="130" t="s">
        <v>13</v>
      </c>
      <c r="B14" s="131"/>
      <c r="C14" s="116" t="s">
        <v>14</v>
      </c>
      <c r="D14" s="117"/>
      <c r="E14" s="116" t="s">
        <v>15</v>
      </c>
      <c r="F14" s="117"/>
      <c r="G14" s="106" t="s">
        <v>16</v>
      </c>
      <c r="H14" s="107"/>
      <c r="I14" s="107"/>
      <c r="J14" s="107"/>
      <c r="K14" s="107"/>
      <c r="L14" s="107"/>
      <c r="M14" s="108"/>
      <c r="N14" s="108"/>
      <c r="O14" s="108"/>
      <c r="P14" s="108"/>
      <c r="Q14" s="109"/>
      <c r="R14" s="118"/>
      <c r="S14" s="119"/>
      <c r="T14" s="119"/>
      <c r="U14" s="119"/>
      <c r="V14" s="119"/>
      <c r="W14" s="119"/>
      <c r="X14" s="119"/>
      <c r="Y14" s="119"/>
      <c r="Z14" s="119"/>
      <c r="AA14" s="120"/>
    </row>
    <row r="15" spans="1:27" ht="21" customHeight="1" x14ac:dyDescent="0.3">
      <c r="A15" s="100" t="s">
        <v>17</v>
      </c>
      <c r="B15" s="101"/>
      <c r="C15" s="33" t="s">
        <v>14</v>
      </c>
      <c r="D15" s="34"/>
      <c r="E15" s="33" t="s">
        <v>15</v>
      </c>
      <c r="F15" s="34"/>
      <c r="G15" s="19" t="s">
        <v>18</v>
      </c>
      <c r="H15" s="20"/>
      <c r="I15" s="20"/>
      <c r="J15" s="20"/>
      <c r="K15" s="20"/>
      <c r="L15" s="21"/>
      <c r="M15" s="28" t="s">
        <v>55</v>
      </c>
      <c r="N15" s="29"/>
      <c r="O15" s="29"/>
      <c r="P15" s="29"/>
      <c r="Q15" s="30"/>
      <c r="R15" s="28" t="s">
        <v>56</v>
      </c>
      <c r="S15" s="29"/>
      <c r="T15" s="29"/>
      <c r="U15" s="29"/>
      <c r="V15" s="29"/>
      <c r="W15" s="30"/>
      <c r="X15" s="31" t="s">
        <v>14</v>
      </c>
      <c r="Y15" s="32"/>
      <c r="Z15" s="31" t="s">
        <v>15</v>
      </c>
      <c r="AA15" s="112"/>
    </row>
    <row r="16" spans="1:27" ht="21" customHeight="1" x14ac:dyDescent="0.3">
      <c r="A16" s="100" t="s">
        <v>19</v>
      </c>
      <c r="B16" s="101"/>
      <c r="C16" s="33" t="s">
        <v>14</v>
      </c>
      <c r="D16" s="34"/>
      <c r="E16" s="33" t="s">
        <v>15</v>
      </c>
      <c r="F16" s="34"/>
      <c r="G16" s="22"/>
      <c r="H16" s="23"/>
      <c r="I16" s="23"/>
      <c r="J16" s="23"/>
      <c r="K16" s="23"/>
      <c r="L16" s="24"/>
      <c r="M16" s="28" t="s">
        <v>54</v>
      </c>
      <c r="N16" s="29"/>
      <c r="O16" s="29"/>
      <c r="P16" s="29"/>
      <c r="Q16" s="30"/>
      <c r="R16" s="102" t="s">
        <v>47</v>
      </c>
      <c r="S16" s="103"/>
      <c r="T16" s="103"/>
      <c r="U16" s="103"/>
      <c r="V16" s="103"/>
      <c r="W16" s="103"/>
      <c r="X16" s="33" t="s">
        <v>14</v>
      </c>
      <c r="Y16" s="34"/>
      <c r="Z16" s="33" t="s">
        <v>15</v>
      </c>
      <c r="AA16" s="81"/>
    </row>
    <row r="17" spans="1:27" ht="21" customHeight="1" x14ac:dyDescent="0.3">
      <c r="A17" s="104" t="s">
        <v>20</v>
      </c>
      <c r="B17" s="105"/>
      <c r="C17" s="110" t="s">
        <v>14</v>
      </c>
      <c r="D17" s="111"/>
      <c r="E17" s="110" t="s">
        <v>15</v>
      </c>
      <c r="F17" s="111"/>
      <c r="G17" s="25"/>
      <c r="H17" s="26"/>
      <c r="I17" s="26"/>
      <c r="J17" s="26"/>
      <c r="K17" s="26"/>
      <c r="L17" s="27"/>
      <c r="M17" s="113" t="s">
        <v>57</v>
      </c>
      <c r="N17" s="114"/>
      <c r="O17" s="114"/>
      <c r="P17" s="114"/>
      <c r="Q17" s="115"/>
      <c r="R17" s="121" t="s">
        <v>58</v>
      </c>
      <c r="S17" s="122"/>
      <c r="T17" s="122"/>
      <c r="U17" s="122"/>
      <c r="V17" s="122"/>
      <c r="W17" s="122"/>
      <c r="X17" s="110" t="s">
        <v>14</v>
      </c>
      <c r="Y17" s="111"/>
      <c r="Z17" s="110" t="s">
        <v>15</v>
      </c>
      <c r="AA17" s="123"/>
    </row>
    <row r="18" spans="1:27" ht="16.5" customHeight="1" x14ac:dyDescent="0.3">
      <c r="A18" s="2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10"/>
      <c r="Q18" s="10"/>
      <c r="R18" s="3"/>
      <c r="S18" s="3"/>
      <c r="T18" s="3"/>
      <c r="U18" s="3"/>
      <c r="V18" s="3"/>
      <c r="W18" s="3"/>
      <c r="X18" s="3"/>
      <c r="Y18" s="3"/>
      <c r="Z18" s="3"/>
      <c r="AA18" s="4"/>
    </row>
    <row r="19" spans="1:27" ht="21" customHeight="1" x14ac:dyDescent="0.3">
      <c r="A19" s="65" t="s">
        <v>21</v>
      </c>
      <c r="B19" s="66"/>
      <c r="C19" s="66"/>
      <c r="D19" s="66"/>
      <c r="E19" s="66"/>
      <c r="F19" s="66"/>
      <c r="G19" s="66"/>
      <c r="H19" s="66"/>
      <c r="I19" s="66"/>
      <c r="J19" s="66"/>
      <c r="K19" s="66"/>
      <c r="L19" s="66"/>
      <c r="M19" s="66"/>
      <c r="N19" s="66"/>
      <c r="O19" s="66"/>
      <c r="P19" s="66"/>
      <c r="Q19" s="66"/>
      <c r="R19" s="66"/>
      <c r="S19" s="66"/>
      <c r="T19" s="66"/>
      <c r="U19" s="66"/>
      <c r="V19" s="66"/>
      <c r="W19" s="66"/>
      <c r="X19" s="66"/>
      <c r="Y19" s="66"/>
      <c r="Z19" s="66"/>
      <c r="AA19" s="67"/>
    </row>
    <row r="20" spans="1:27" ht="28.5" customHeight="1" x14ac:dyDescent="0.3">
      <c r="A20" s="68" t="s">
        <v>22</v>
      </c>
      <c r="B20" s="63"/>
      <c r="C20" s="63"/>
      <c r="D20" s="64"/>
      <c r="E20" s="62" t="s">
        <v>23</v>
      </c>
      <c r="F20" s="63"/>
      <c r="G20" s="63"/>
      <c r="H20" s="64"/>
      <c r="I20" s="62" t="s">
        <v>24</v>
      </c>
      <c r="J20" s="63"/>
      <c r="K20" s="63"/>
      <c r="L20" s="64"/>
      <c r="M20" s="62" t="s">
        <v>25</v>
      </c>
      <c r="N20" s="63"/>
      <c r="O20" s="63"/>
      <c r="P20" s="64"/>
      <c r="Q20" s="62" t="s">
        <v>26</v>
      </c>
      <c r="R20" s="63"/>
      <c r="S20" s="63"/>
      <c r="T20" s="64"/>
      <c r="U20" s="68" t="s">
        <v>27</v>
      </c>
      <c r="V20" s="63"/>
      <c r="W20" s="63"/>
      <c r="X20" s="64"/>
      <c r="Y20" s="124" t="s">
        <v>28</v>
      </c>
      <c r="Z20" s="125"/>
      <c r="AA20" s="126"/>
    </row>
    <row r="21" spans="1:27" ht="21" customHeight="1" x14ac:dyDescent="0.3">
      <c r="A21" s="60" t="s">
        <v>29</v>
      </c>
      <c r="B21" s="61"/>
      <c r="C21" s="58" t="s">
        <v>30</v>
      </c>
      <c r="D21" s="59"/>
      <c r="E21" s="60" t="s">
        <v>29</v>
      </c>
      <c r="F21" s="61"/>
      <c r="G21" s="58" t="s">
        <v>30</v>
      </c>
      <c r="H21" s="59"/>
      <c r="I21" s="60" t="s">
        <v>29</v>
      </c>
      <c r="J21" s="61"/>
      <c r="K21" s="58" t="s">
        <v>30</v>
      </c>
      <c r="L21" s="59"/>
      <c r="M21" s="60" t="s">
        <v>31</v>
      </c>
      <c r="N21" s="61"/>
      <c r="O21" s="58" t="s">
        <v>30</v>
      </c>
      <c r="P21" s="59"/>
      <c r="Q21" s="54" t="s">
        <v>31</v>
      </c>
      <c r="R21" s="55"/>
      <c r="S21" s="56" t="s">
        <v>32</v>
      </c>
      <c r="T21" s="57"/>
      <c r="U21" s="54" t="s">
        <v>31</v>
      </c>
      <c r="V21" s="55"/>
      <c r="W21" s="56" t="s">
        <v>32</v>
      </c>
      <c r="X21" s="57"/>
      <c r="Y21" s="127"/>
      <c r="Z21" s="128"/>
      <c r="AA21" s="129"/>
    </row>
    <row r="22" spans="1:27" ht="21" customHeight="1" x14ac:dyDescent="0.3">
      <c r="A22" s="78"/>
      <c r="B22" s="79"/>
      <c r="C22" s="79"/>
      <c r="D22" s="80"/>
      <c r="E22" s="78"/>
      <c r="F22" s="79"/>
      <c r="G22" s="79"/>
      <c r="H22" s="80"/>
      <c r="I22" s="78"/>
      <c r="J22" s="79"/>
      <c r="K22" s="79"/>
      <c r="L22" s="80"/>
      <c r="M22" s="78"/>
      <c r="N22" s="79"/>
      <c r="O22" s="79"/>
      <c r="P22" s="80"/>
      <c r="Q22" s="88"/>
      <c r="R22" s="89"/>
      <c r="S22" s="90"/>
      <c r="T22" s="91"/>
      <c r="U22" s="88"/>
      <c r="V22" s="89"/>
      <c r="W22" s="90"/>
      <c r="X22" s="91"/>
      <c r="Y22" s="82">
        <f>SUM(A22:X22)</f>
        <v>0</v>
      </c>
      <c r="Z22" s="83"/>
      <c r="AA22" s="84"/>
    </row>
    <row r="23" spans="1:27" ht="21" customHeight="1" x14ac:dyDescent="0.3">
      <c r="A23" s="169" t="s">
        <v>33</v>
      </c>
      <c r="B23" s="170"/>
      <c r="C23" s="92">
        <f>A22+C22</f>
        <v>0</v>
      </c>
      <c r="D23" s="93"/>
      <c r="E23" s="169" t="s">
        <v>33</v>
      </c>
      <c r="F23" s="170"/>
      <c r="G23" s="92">
        <f>E22+G22</f>
        <v>0</v>
      </c>
      <c r="H23" s="93"/>
      <c r="I23" s="169" t="s">
        <v>33</v>
      </c>
      <c r="J23" s="170"/>
      <c r="K23" s="92">
        <f>I22+K22</f>
        <v>0</v>
      </c>
      <c r="L23" s="93"/>
      <c r="M23" s="169" t="s">
        <v>33</v>
      </c>
      <c r="N23" s="170"/>
      <c r="O23" s="92">
        <f>M22+O22</f>
        <v>0</v>
      </c>
      <c r="P23" s="93"/>
      <c r="Q23" s="169" t="s">
        <v>33</v>
      </c>
      <c r="R23" s="170"/>
      <c r="S23" s="92">
        <f>Q22+S22</f>
        <v>0</v>
      </c>
      <c r="T23" s="93"/>
      <c r="U23" s="169" t="s">
        <v>33</v>
      </c>
      <c r="V23" s="170"/>
      <c r="W23" s="92">
        <f>U22+W22</f>
        <v>0</v>
      </c>
      <c r="X23" s="93"/>
      <c r="Y23" s="85"/>
      <c r="Z23" s="86"/>
      <c r="AA23" s="87"/>
    </row>
    <row r="24" spans="1:27" ht="13.5" customHeight="1" x14ac:dyDescent="0.3">
      <c r="A24" s="2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10"/>
      <c r="Q24" s="10"/>
      <c r="R24" s="3"/>
      <c r="S24" s="3"/>
      <c r="T24" s="3"/>
      <c r="U24" s="3"/>
      <c r="V24" s="3"/>
      <c r="W24" s="3"/>
      <c r="X24" s="3"/>
      <c r="Y24" s="3"/>
      <c r="Z24" s="3"/>
      <c r="AA24" s="4"/>
    </row>
    <row r="25" spans="1:27" ht="18" customHeight="1" x14ac:dyDescent="0.3">
      <c r="A25" s="174" t="s">
        <v>34</v>
      </c>
      <c r="B25" s="163" t="s">
        <v>35</v>
      </c>
      <c r="C25" s="164"/>
      <c r="D25" s="164"/>
      <c r="E25" s="164"/>
      <c r="F25" s="164"/>
      <c r="G25" s="164"/>
      <c r="H25" s="164"/>
      <c r="I25" s="164"/>
      <c r="J25" s="164"/>
      <c r="K25" s="164"/>
      <c r="L25" s="164"/>
      <c r="M25" s="164"/>
      <c r="N25" s="164"/>
      <c r="O25" s="164"/>
      <c r="P25" s="164"/>
      <c r="Q25" s="164"/>
      <c r="R25" s="165"/>
      <c r="S25" s="161" t="s">
        <v>36</v>
      </c>
      <c r="T25" s="162"/>
      <c r="U25" s="161" t="s">
        <v>37</v>
      </c>
      <c r="V25" s="176"/>
      <c r="W25" s="176"/>
      <c r="X25" s="177"/>
      <c r="Y25" s="148" t="s">
        <v>38</v>
      </c>
      <c r="Z25" s="149"/>
      <c r="AA25" s="150"/>
    </row>
    <row r="26" spans="1:27" ht="21" customHeight="1" x14ac:dyDescent="0.3">
      <c r="A26" s="175"/>
      <c r="B26" s="166" t="s">
        <v>39</v>
      </c>
      <c r="C26" s="167"/>
      <c r="D26" s="167"/>
      <c r="E26" s="167"/>
      <c r="F26" s="167"/>
      <c r="G26" s="167"/>
      <c r="H26" s="167"/>
      <c r="I26" s="167"/>
      <c r="J26" s="167"/>
      <c r="K26" s="167"/>
      <c r="L26" s="167"/>
      <c r="M26" s="167"/>
      <c r="N26" s="167"/>
      <c r="O26" s="167"/>
      <c r="P26" s="167"/>
      <c r="Q26" s="167"/>
      <c r="R26" s="168"/>
      <c r="S26" s="187">
        <f>SUM(A22:H22)</f>
        <v>0</v>
      </c>
      <c r="T26" s="188"/>
      <c r="U26" s="178">
        <v>14</v>
      </c>
      <c r="V26" s="179"/>
      <c r="W26" s="179"/>
      <c r="X26" s="180"/>
      <c r="Y26" s="151">
        <f>IF(S26="",0,U26*S26)</f>
        <v>0</v>
      </c>
      <c r="Z26" s="152"/>
      <c r="AA26" s="153"/>
    </row>
    <row r="27" spans="1:27" ht="13.5" customHeight="1" x14ac:dyDescent="0.3">
      <c r="A27" s="2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10"/>
      <c r="Q27" s="10"/>
      <c r="R27" s="3"/>
      <c r="S27" s="3"/>
      <c r="T27" s="3"/>
      <c r="U27" s="3"/>
      <c r="V27" s="3"/>
      <c r="W27" s="3"/>
      <c r="X27" s="3"/>
      <c r="Y27" s="3"/>
      <c r="Z27" s="3"/>
      <c r="AA27" s="4"/>
    </row>
    <row r="28" spans="1:27" ht="21" customHeight="1" x14ac:dyDescent="0.3">
      <c r="A28" s="174" t="s">
        <v>40</v>
      </c>
      <c r="B28" s="146" t="s">
        <v>41</v>
      </c>
      <c r="C28" s="147"/>
      <c r="D28" s="147"/>
      <c r="E28" s="147"/>
      <c r="F28" s="147"/>
      <c r="G28" s="147"/>
      <c r="H28" s="147"/>
      <c r="I28" s="147"/>
      <c r="J28" s="147"/>
      <c r="K28" s="147"/>
      <c r="L28" s="147"/>
      <c r="M28" s="147"/>
      <c r="N28" s="147"/>
      <c r="O28" s="147"/>
      <c r="P28" s="147"/>
      <c r="Q28" s="147"/>
      <c r="R28" s="147"/>
      <c r="S28" s="161" t="s">
        <v>36</v>
      </c>
      <c r="T28" s="162"/>
      <c r="U28" s="11" t="s">
        <v>42</v>
      </c>
      <c r="V28" s="12"/>
      <c r="W28" s="161" t="s">
        <v>43</v>
      </c>
      <c r="X28" s="177"/>
      <c r="Y28" s="148" t="s">
        <v>44</v>
      </c>
      <c r="Z28" s="149"/>
      <c r="AA28" s="150"/>
    </row>
    <row r="29" spans="1:27" ht="22.95" customHeight="1" x14ac:dyDescent="0.3">
      <c r="A29" s="181"/>
      <c r="B29" s="35" t="s">
        <v>49</v>
      </c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52"/>
      <c r="T29" s="53"/>
      <c r="U29" s="37">
        <v>10</v>
      </c>
      <c r="V29" s="37"/>
      <c r="W29" s="38">
        <f t="shared" ref="W29:W35" si="0">S29*U29</f>
        <v>0</v>
      </c>
      <c r="X29" s="39"/>
      <c r="Y29" s="40">
        <f>SUM(W29:X35)</f>
        <v>0</v>
      </c>
      <c r="Z29" s="41"/>
      <c r="AA29" s="42"/>
    </row>
    <row r="30" spans="1:27" ht="36" customHeight="1" x14ac:dyDescent="0.3">
      <c r="A30" s="182"/>
      <c r="B30" s="49" t="s">
        <v>51</v>
      </c>
      <c r="C30" s="50"/>
      <c r="D30" s="50"/>
      <c r="E30" s="50"/>
      <c r="F30" s="50"/>
      <c r="G30" s="50"/>
      <c r="H30" s="50"/>
      <c r="I30" s="50"/>
      <c r="J30" s="50"/>
      <c r="K30" s="50"/>
      <c r="L30" s="50"/>
      <c r="M30" s="50"/>
      <c r="N30" s="50"/>
      <c r="O30" s="50"/>
      <c r="P30" s="50"/>
      <c r="Q30" s="50"/>
      <c r="R30" s="50"/>
      <c r="S30" s="51"/>
      <c r="T30" s="51"/>
      <c r="U30" s="37">
        <v>0</v>
      </c>
      <c r="V30" s="37"/>
      <c r="W30" s="38">
        <f t="shared" si="0"/>
        <v>0</v>
      </c>
      <c r="X30" s="39"/>
      <c r="Y30" s="43"/>
      <c r="Z30" s="44"/>
      <c r="AA30" s="45"/>
    </row>
    <row r="31" spans="1:27" ht="45.6" customHeight="1" x14ac:dyDescent="0.3">
      <c r="A31" s="182"/>
      <c r="B31" s="184" t="s">
        <v>59</v>
      </c>
      <c r="C31" s="185"/>
      <c r="D31" s="185"/>
      <c r="E31" s="185"/>
      <c r="F31" s="185"/>
      <c r="G31" s="185"/>
      <c r="H31" s="185"/>
      <c r="I31" s="185"/>
      <c r="J31" s="185"/>
      <c r="K31" s="185"/>
      <c r="L31" s="185"/>
      <c r="M31" s="185"/>
      <c r="N31" s="185"/>
      <c r="O31" s="185"/>
      <c r="P31" s="185"/>
      <c r="Q31" s="185"/>
      <c r="R31" s="186"/>
      <c r="S31" s="51"/>
      <c r="T31" s="51"/>
      <c r="U31" s="37">
        <v>8</v>
      </c>
      <c r="V31" s="37"/>
      <c r="W31" s="38">
        <f t="shared" si="0"/>
        <v>0</v>
      </c>
      <c r="X31" s="39"/>
      <c r="Y31" s="43"/>
      <c r="Z31" s="44"/>
      <c r="AA31" s="45"/>
    </row>
    <row r="32" spans="1:27" ht="22.95" customHeight="1" x14ac:dyDescent="0.3">
      <c r="A32" s="183"/>
      <c r="B32" s="35" t="s">
        <v>50</v>
      </c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52"/>
      <c r="T32" s="53"/>
      <c r="U32" s="37">
        <v>10</v>
      </c>
      <c r="V32" s="37"/>
      <c r="W32" s="38">
        <f t="shared" si="0"/>
        <v>0</v>
      </c>
      <c r="X32" s="39"/>
      <c r="Y32" s="43"/>
      <c r="Z32" s="44"/>
      <c r="AA32" s="45"/>
    </row>
    <row r="33" spans="1:27" ht="45.6" customHeight="1" x14ac:dyDescent="0.3">
      <c r="A33" s="183"/>
      <c r="B33" s="49" t="s">
        <v>52</v>
      </c>
      <c r="C33" s="50"/>
      <c r="D33" s="50"/>
      <c r="E33" s="50"/>
      <c r="F33" s="50"/>
      <c r="G33" s="50"/>
      <c r="H33" s="50"/>
      <c r="I33" s="50"/>
      <c r="J33" s="50"/>
      <c r="K33" s="50"/>
      <c r="L33" s="50"/>
      <c r="M33" s="50"/>
      <c r="N33" s="50"/>
      <c r="O33" s="50"/>
      <c r="P33" s="50"/>
      <c r="Q33" s="50"/>
      <c r="R33" s="50"/>
      <c r="S33" s="51"/>
      <c r="T33" s="51"/>
      <c r="U33" s="37">
        <v>0</v>
      </c>
      <c r="V33" s="37"/>
      <c r="W33" s="38">
        <f t="shared" si="0"/>
        <v>0</v>
      </c>
      <c r="X33" s="39"/>
      <c r="Y33" s="43"/>
      <c r="Z33" s="44"/>
      <c r="AA33" s="45"/>
    </row>
    <row r="34" spans="1:27" ht="45.6" customHeight="1" x14ac:dyDescent="0.3">
      <c r="A34" s="183"/>
      <c r="B34" s="49" t="s">
        <v>60</v>
      </c>
      <c r="C34" s="50"/>
      <c r="D34" s="50"/>
      <c r="E34" s="50"/>
      <c r="F34" s="50"/>
      <c r="G34" s="50"/>
      <c r="H34" s="50"/>
      <c r="I34" s="50"/>
      <c r="J34" s="50"/>
      <c r="K34" s="50"/>
      <c r="L34" s="50"/>
      <c r="M34" s="50"/>
      <c r="N34" s="50"/>
      <c r="O34" s="50"/>
      <c r="P34" s="50"/>
      <c r="Q34" s="50"/>
      <c r="R34" s="50"/>
      <c r="S34" s="51"/>
      <c r="T34" s="51"/>
      <c r="U34" s="37">
        <v>8</v>
      </c>
      <c r="V34" s="37"/>
      <c r="W34" s="38">
        <f t="shared" si="0"/>
        <v>0</v>
      </c>
      <c r="X34" s="39"/>
      <c r="Y34" s="43"/>
      <c r="Z34" s="44"/>
      <c r="AA34" s="45"/>
    </row>
    <row r="35" spans="1:27" ht="46.2" customHeight="1" thickBot="1" x14ac:dyDescent="0.35">
      <c r="A35" s="175"/>
      <c r="B35" s="49" t="s">
        <v>53</v>
      </c>
      <c r="C35" s="50"/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  <c r="Q35" s="50"/>
      <c r="R35" s="50"/>
      <c r="S35" s="51"/>
      <c r="T35" s="51"/>
      <c r="U35" s="37">
        <v>7</v>
      </c>
      <c r="V35" s="37"/>
      <c r="W35" s="38">
        <f t="shared" si="0"/>
        <v>0</v>
      </c>
      <c r="X35" s="39"/>
      <c r="Y35" s="46"/>
      <c r="Z35" s="47"/>
      <c r="AA35" s="48"/>
    </row>
    <row r="36" spans="1:27" ht="16.5" customHeight="1" thickBot="1" x14ac:dyDescent="0.35">
      <c r="A36" s="13"/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9"/>
      <c r="U36" s="9"/>
      <c r="V36" s="9"/>
      <c r="W36" s="9"/>
      <c r="X36" s="9"/>
      <c r="Y36" s="3"/>
      <c r="Z36" s="3"/>
      <c r="AA36" s="4"/>
    </row>
    <row r="37" spans="1:27" ht="36" customHeight="1" thickBot="1" x14ac:dyDescent="0.35">
      <c r="A37" s="15"/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7"/>
      <c r="R37" s="16"/>
      <c r="S37" s="18"/>
      <c r="T37" s="94" t="s">
        <v>45</v>
      </c>
      <c r="U37" s="95"/>
      <c r="V37" s="95"/>
      <c r="W37" s="95"/>
      <c r="X37" s="96"/>
      <c r="Y37" s="97">
        <f>SUM(Y26+Y29)</f>
        <v>0</v>
      </c>
      <c r="Z37" s="98"/>
      <c r="AA37" s="99"/>
    </row>
    <row r="38" spans="1:27" ht="21" customHeight="1" x14ac:dyDescent="0.3">
      <c r="A38" s="71" t="s">
        <v>46</v>
      </c>
      <c r="B38" s="72"/>
      <c r="C38" s="72"/>
      <c r="D38" s="72"/>
      <c r="E38" s="72"/>
      <c r="F38" s="72"/>
      <c r="G38" s="72"/>
      <c r="H38" s="72"/>
      <c r="I38" s="72"/>
      <c r="J38" s="72"/>
      <c r="K38" s="72"/>
      <c r="L38" s="72"/>
      <c r="M38" s="72"/>
      <c r="N38" s="72"/>
      <c r="O38" s="72"/>
      <c r="P38" s="72"/>
      <c r="Q38" s="72"/>
      <c r="R38" s="72"/>
      <c r="S38" s="72"/>
      <c r="T38" s="72"/>
      <c r="U38" s="72"/>
      <c r="V38" s="72"/>
      <c r="W38" s="72"/>
      <c r="X38" s="72"/>
      <c r="Y38" s="72"/>
      <c r="Z38" s="72"/>
      <c r="AA38" s="73"/>
    </row>
    <row r="39" spans="1:27" ht="7.95" customHeight="1" x14ac:dyDescent="0.3">
      <c r="A39" s="74"/>
      <c r="B39" s="72"/>
      <c r="C39" s="72"/>
      <c r="D39" s="72"/>
      <c r="E39" s="72"/>
      <c r="F39" s="72"/>
      <c r="G39" s="72"/>
      <c r="H39" s="72"/>
      <c r="I39" s="72"/>
      <c r="J39" s="72"/>
      <c r="K39" s="72"/>
      <c r="L39" s="72"/>
      <c r="M39" s="72"/>
      <c r="N39" s="72"/>
      <c r="O39" s="72"/>
      <c r="P39" s="72"/>
      <c r="Q39" s="72"/>
      <c r="R39" s="72"/>
      <c r="S39" s="72"/>
      <c r="T39" s="72"/>
      <c r="U39" s="72"/>
      <c r="V39" s="72"/>
      <c r="W39" s="72"/>
      <c r="X39" s="72"/>
      <c r="Y39" s="72"/>
      <c r="Z39" s="72"/>
      <c r="AA39" s="73"/>
    </row>
    <row r="40" spans="1:27" ht="7.95" customHeight="1" x14ac:dyDescent="0.3">
      <c r="A40" s="75"/>
      <c r="B40" s="76"/>
      <c r="C40" s="76"/>
      <c r="D40" s="76"/>
      <c r="E40" s="76"/>
      <c r="F40" s="76"/>
      <c r="G40" s="76"/>
      <c r="H40" s="76"/>
      <c r="I40" s="76"/>
      <c r="J40" s="76"/>
      <c r="K40" s="76"/>
      <c r="L40" s="76"/>
      <c r="M40" s="76"/>
      <c r="N40" s="76"/>
      <c r="O40" s="76"/>
      <c r="P40" s="76"/>
      <c r="Q40" s="76"/>
      <c r="R40" s="76"/>
      <c r="S40" s="76"/>
      <c r="T40" s="76"/>
      <c r="U40" s="76"/>
      <c r="V40" s="76"/>
      <c r="W40" s="76"/>
      <c r="X40" s="76"/>
      <c r="Y40" s="76"/>
      <c r="Z40" s="76"/>
      <c r="AA40" s="77"/>
    </row>
    <row r="41" spans="1:27" ht="10.199999999999999" customHeight="1" x14ac:dyDescent="0.3">
      <c r="A41" s="69"/>
      <c r="B41" s="70"/>
      <c r="C41" s="70"/>
      <c r="D41" s="70"/>
      <c r="E41" s="70"/>
      <c r="F41" s="70"/>
      <c r="G41" s="70"/>
      <c r="H41" s="70"/>
      <c r="I41" s="70"/>
      <c r="J41" s="70"/>
      <c r="K41" s="70"/>
      <c r="L41" s="70"/>
      <c r="M41" s="70"/>
      <c r="N41" s="70"/>
      <c r="O41" s="70"/>
      <c r="P41" s="70"/>
      <c r="Q41" s="70"/>
      <c r="R41" s="70"/>
      <c r="S41" s="70"/>
      <c r="T41" s="70"/>
      <c r="U41" s="70"/>
      <c r="V41" s="70"/>
      <c r="W41" s="70"/>
      <c r="X41" s="70"/>
      <c r="Y41" s="70"/>
      <c r="Z41" s="70"/>
      <c r="AA41" s="70"/>
    </row>
    <row r="42" spans="1:27" ht="9" customHeight="1" x14ac:dyDescent="0.3">
      <c r="A42" s="70"/>
      <c r="B42" s="70"/>
      <c r="C42" s="70"/>
      <c r="D42" s="70"/>
      <c r="E42" s="70"/>
      <c r="F42" s="70"/>
      <c r="G42" s="70"/>
      <c r="H42" s="70"/>
      <c r="I42" s="70"/>
      <c r="J42" s="70"/>
      <c r="K42" s="70"/>
      <c r="L42" s="70"/>
      <c r="M42" s="70"/>
      <c r="N42" s="70"/>
      <c r="O42" s="70"/>
      <c r="P42" s="70"/>
      <c r="Q42" s="70"/>
      <c r="R42" s="70"/>
      <c r="S42" s="70"/>
      <c r="T42" s="70"/>
      <c r="U42" s="70"/>
      <c r="V42" s="70"/>
      <c r="W42" s="70"/>
      <c r="X42" s="70"/>
      <c r="Y42" s="70"/>
      <c r="Z42" s="70"/>
      <c r="AA42" s="70"/>
    </row>
    <row r="43" spans="1:27" ht="7.95" customHeight="1" x14ac:dyDescent="0.3">
      <c r="A43" s="70"/>
      <c r="B43" s="70"/>
      <c r="C43" s="70"/>
      <c r="D43" s="70"/>
      <c r="E43" s="70"/>
      <c r="F43" s="70"/>
      <c r="G43" s="70"/>
      <c r="H43" s="70"/>
      <c r="I43" s="70"/>
      <c r="J43" s="70"/>
      <c r="K43" s="70"/>
      <c r="L43" s="70"/>
      <c r="M43" s="70"/>
      <c r="N43" s="70"/>
      <c r="O43" s="70"/>
      <c r="P43" s="70"/>
      <c r="Q43" s="70"/>
      <c r="R43" s="70"/>
      <c r="S43" s="70"/>
      <c r="T43" s="70"/>
      <c r="U43" s="70"/>
      <c r="V43" s="70"/>
      <c r="W43" s="70"/>
      <c r="X43" s="70"/>
      <c r="Y43" s="70"/>
      <c r="Z43" s="70"/>
      <c r="AA43" s="70"/>
    </row>
    <row r="44" spans="1:27" ht="7.95" customHeight="1" x14ac:dyDescent="0.3">
      <c r="A44" s="70"/>
      <c r="B44" s="70"/>
      <c r="C44" s="70"/>
      <c r="D44" s="70"/>
      <c r="E44" s="70"/>
      <c r="F44" s="70"/>
      <c r="G44" s="70"/>
      <c r="H44" s="70"/>
      <c r="I44" s="70"/>
      <c r="J44" s="70"/>
      <c r="K44" s="70"/>
      <c r="L44" s="70"/>
      <c r="M44" s="70"/>
      <c r="N44" s="70"/>
      <c r="O44" s="70"/>
      <c r="P44" s="70"/>
      <c r="Q44" s="70"/>
      <c r="R44" s="70"/>
      <c r="S44" s="70"/>
      <c r="T44" s="70"/>
      <c r="U44" s="70"/>
      <c r="V44" s="70"/>
      <c r="W44" s="70"/>
      <c r="X44" s="70"/>
      <c r="Y44" s="70"/>
      <c r="Z44" s="70"/>
      <c r="AA44" s="70"/>
    </row>
    <row r="45" spans="1:27" ht="44.25" customHeight="1" x14ac:dyDescent="0.3">
      <c r="A45" s="70"/>
      <c r="B45" s="70"/>
      <c r="C45" s="70"/>
      <c r="D45" s="70"/>
      <c r="E45" s="70"/>
      <c r="F45" s="70"/>
      <c r="G45" s="70"/>
      <c r="H45" s="70"/>
      <c r="I45" s="70"/>
      <c r="J45" s="70"/>
      <c r="K45" s="70"/>
      <c r="L45" s="70"/>
      <c r="M45" s="70"/>
      <c r="N45" s="70"/>
      <c r="O45" s="70"/>
      <c r="P45" s="70"/>
      <c r="Q45" s="70"/>
      <c r="R45" s="70"/>
      <c r="S45" s="70"/>
      <c r="T45" s="70"/>
      <c r="U45" s="70"/>
      <c r="V45" s="70"/>
      <c r="W45" s="70"/>
      <c r="X45" s="70"/>
      <c r="Y45" s="70"/>
      <c r="Z45" s="70"/>
      <c r="AA45" s="70"/>
    </row>
  </sheetData>
  <sheetProtection algorithmName="SHA-512" hashValue="93PJrkoxUg2ZjQC9166DPp1LOw7pKGpqq4DCmFk5k4y43VNmuImDyorRkl4iQi6I7h0WQ/gg+BcFb0I2xNWN2A==" saltValue="IFuYUVgV5LPderix4giZCA==" spinCount="100000" sheet="1" objects="1" scenarios="1"/>
  <mergeCells count="140">
    <mergeCell ref="E23:F23"/>
    <mergeCell ref="O23:P23"/>
    <mergeCell ref="U23:V23"/>
    <mergeCell ref="W23:X23"/>
    <mergeCell ref="B35:R35"/>
    <mergeCell ref="S35:T35"/>
    <mergeCell ref="U30:V30"/>
    <mergeCell ref="A23:B23"/>
    <mergeCell ref="A25:A26"/>
    <mergeCell ref="S23:T23"/>
    <mergeCell ref="M23:N23"/>
    <mergeCell ref="C23:D23"/>
    <mergeCell ref="I23:J23"/>
    <mergeCell ref="U25:X25"/>
    <mergeCell ref="U26:X26"/>
    <mergeCell ref="A28:A35"/>
    <mergeCell ref="S28:T28"/>
    <mergeCell ref="W28:X28"/>
    <mergeCell ref="W35:X35"/>
    <mergeCell ref="B31:R31"/>
    <mergeCell ref="S31:T31"/>
    <mergeCell ref="U31:V31"/>
    <mergeCell ref="W31:X31"/>
    <mergeCell ref="A1:AA1"/>
    <mergeCell ref="W30:X30"/>
    <mergeCell ref="B28:R28"/>
    <mergeCell ref="B30:R30"/>
    <mergeCell ref="Y25:AA25"/>
    <mergeCell ref="Y26:AA26"/>
    <mergeCell ref="Y28:AA28"/>
    <mergeCell ref="S30:T30"/>
    <mergeCell ref="A5:AA5"/>
    <mergeCell ref="X6:AA6"/>
    <mergeCell ref="A6:D6"/>
    <mergeCell ref="A10:D10"/>
    <mergeCell ref="A9:D9"/>
    <mergeCell ref="A8:D8"/>
    <mergeCell ref="A7:D7"/>
    <mergeCell ref="S25:T25"/>
    <mergeCell ref="S26:T26"/>
    <mergeCell ref="B25:R25"/>
    <mergeCell ref="B26:R26"/>
    <mergeCell ref="S22:T22"/>
    <mergeCell ref="Q22:R22"/>
    <mergeCell ref="Q23:R23"/>
    <mergeCell ref="E21:F21"/>
    <mergeCell ref="A3:AA3"/>
    <mergeCell ref="E6:U6"/>
    <mergeCell ref="E7:AA7"/>
    <mergeCell ref="E8:P8"/>
    <mergeCell ref="E9:P9"/>
    <mergeCell ref="E10:P10"/>
    <mergeCell ref="S8:AA8"/>
    <mergeCell ref="S9:AA9"/>
    <mergeCell ref="S10:AA10"/>
    <mergeCell ref="E11:I11"/>
    <mergeCell ref="J11:AA11"/>
    <mergeCell ref="A17:B17"/>
    <mergeCell ref="A11:D11"/>
    <mergeCell ref="G14:Q14"/>
    <mergeCell ref="M16:Q16"/>
    <mergeCell ref="X16:Y16"/>
    <mergeCell ref="A13:AA13"/>
    <mergeCell ref="E17:F17"/>
    <mergeCell ref="Z15:AA15"/>
    <mergeCell ref="M17:Q17"/>
    <mergeCell ref="C14:D14"/>
    <mergeCell ref="E16:F16"/>
    <mergeCell ref="R14:AA14"/>
    <mergeCell ref="R17:W17"/>
    <mergeCell ref="X17:Y17"/>
    <mergeCell ref="Z17:AA17"/>
    <mergeCell ref="C17:D17"/>
    <mergeCell ref="E15:F15"/>
    <mergeCell ref="A14:B14"/>
    <mergeCell ref="A15:B15"/>
    <mergeCell ref="E14:F14"/>
    <mergeCell ref="A41:AA45"/>
    <mergeCell ref="A38:AA40"/>
    <mergeCell ref="A22:B22"/>
    <mergeCell ref="C22:D22"/>
    <mergeCell ref="E22:F22"/>
    <mergeCell ref="I22:J22"/>
    <mergeCell ref="E20:H20"/>
    <mergeCell ref="Z16:AA16"/>
    <mergeCell ref="Y22:AA23"/>
    <mergeCell ref="U22:V22"/>
    <mergeCell ref="W22:X22"/>
    <mergeCell ref="K23:L23"/>
    <mergeCell ref="K22:L22"/>
    <mergeCell ref="G22:H22"/>
    <mergeCell ref="M22:N22"/>
    <mergeCell ref="G23:H23"/>
    <mergeCell ref="O22:P22"/>
    <mergeCell ref="T37:X37"/>
    <mergeCell ref="Y37:AA37"/>
    <mergeCell ref="S21:T21"/>
    <mergeCell ref="A21:B21"/>
    <mergeCell ref="A16:B16"/>
    <mergeCell ref="R16:W16"/>
    <mergeCell ref="Q20:T20"/>
    <mergeCell ref="U21:V21"/>
    <mergeCell ref="W21:X21"/>
    <mergeCell ref="G21:H21"/>
    <mergeCell ref="M21:N21"/>
    <mergeCell ref="Q21:R21"/>
    <mergeCell ref="I20:L20"/>
    <mergeCell ref="I21:J21"/>
    <mergeCell ref="K21:L21"/>
    <mergeCell ref="A19:AA19"/>
    <mergeCell ref="A20:D20"/>
    <mergeCell ref="M20:P20"/>
    <mergeCell ref="C21:D21"/>
    <mergeCell ref="O21:P21"/>
    <mergeCell ref="Y20:AA21"/>
    <mergeCell ref="U20:X20"/>
    <mergeCell ref="G15:L17"/>
    <mergeCell ref="M15:Q15"/>
    <mergeCell ref="R15:W15"/>
    <mergeCell ref="X15:Y15"/>
    <mergeCell ref="C15:D15"/>
    <mergeCell ref="C16:D16"/>
    <mergeCell ref="B29:R29"/>
    <mergeCell ref="U29:V29"/>
    <mergeCell ref="W29:X29"/>
    <mergeCell ref="Y29:AA35"/>
    <mergeCell ref="B32:R32"/>
    <mergeCell ref="U32:V32"/>
    <mergeCell ref="W32:X32"/>
    <mergeCell ref="B33:R33"/>
    <mergeCell ref="S33:T33"/>
    <mergeCell ref="U33:V33"/>
    <mergeCell ref="W33:X33"/>
    <mergeCell ref="B34:R34"/>
    <mergeCell ref="S34:T34"/>
    <mergeCell ref="U34:V34"/>
    <mergeCell ref="W34:X34"/>
    <mergeCell ref="S29:T29"/>
    <mergeCell ref="S32:T32"/>
    <mergeCell ref="U35:V35"/>
  </mergeCells>
  <conditionalFormatting sqref="U26:X26">
    <cfRule type="cellIs" dxfId="0" priority="1" stopIfTrue="1" operator="lessThan">
      <formula>0</formula>
    </cfRule>
  </conditionalFormatting>
  <printOptions horizontalCentered="1" verticalCentered="1"/>
  <pageMargins left="0.19685039370078741" right="0.19685039370078741" top="0.39370078740157483" bottom="0.39370078740157483" header="0" footer="0"/>
  <pageSetup scale="64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ATHLE PLEIN AIR BM</vt:lpstr>
      <vt:lpstr>'ATHLE PLEIN AIR BM'!Zone_d_impression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Yves LEROUX</dc:creator>
  <cp:lastModifiedBy>Geoffrey BRASSART</cp:lastModifiedBy>
  <cp:lastPrinted>2025-05-22T16:59:29Z</cp:lastPrinted>
  <dcterms:created xsi:type="dcterms:W3CDTF">2025-03-11T05:01:04Z</dcterms:created>
  <dcterms:modified xsi:type="dcterms:W3CDTF">2025-05-26T19:10:23Z</dcterms:modified>
</cp:coreProperties>
</file>