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showInkAnnotation="0"/>
  <mc:AlternateContent xmlns:mc="http://schemas.openxmlformats.org/markup-compatibility/2006">
    <mc:Choice Requires="x15">
      <x15ac:absPath xmlns:x15ac="http://schemas.microsoft.com/office/spreadsheetml/2010/11/ac" url="C:\Users\BéatriceDELFRARI\Downloads\"/>
    </mc:Choice>
  </mc:AlternateContent>
  <xr:revisionPtr revIDLastSave="0" documentId="13_ncr:1_{5AF421BC-8283-41B0-B003-9E48A62351F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euil1" sheetId="1" r:id="rId1"/>
  </sheets>
  <definedNames>
    <definedName name="_xlnm.Print_Area" localSheetId="0">Feuil1!$B$1:$O$37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29" i="1" l="1"/>
  <c r="M28" i="1" l="1"/>
  <c r="M30" i="1"/>
  <c r="M31" i="1"/>
  <c r="N22" i="1" l="1"/>
  <c r="K22" i="1"/>
  <c r="H22" i="1"/>
  <c r="D22" i="1"/>
  <c r="J25" i="1" s="1"/>
  <c r="O25" i="1" s="1"/>
  <c r="O28" i="1"/>
  <c r="O33" i="1" l="1"/>
  <c r="O22" i="1"/>
</calcChain>
</file>

<file path=xl/sharedStrings.xml><?xml version="1.0" encoding="utf-8"?>
<sst xmlns="http://schemas.openxmlformats.org/spreadsheetml/2006/main" count="63" uniqueCount="57">
  <si>
    <t>Etablissement :</t>
  </si>
  <si>
    <t>Adresse :</t>
  </si>
  <si>
    <t>Ville :</t>
  </si>
  <si>
    <t>Code Postal :</t>
  </si>
  <si>
    <t xml:space="preserve">Téléphone : </t>
  </si>
  <si>
    <t>Resp. du groupe</t>
  </si>
  <si>
    <t xml:space="preserve">E.mail du contact : </t>
  </si>
  <si>
    <t>MODE DE DEPLACEMENT</t>
  </si>
  <si>
    <t>Voiture ou minibus</t>
  </si>
  <si>
    <t>Car</t>
  </si>
  <si>
    <t>Train</t>
  </si>
  <si>
    <t>CHAUFFEUR</t>
  </si>
  <si>
    <t>F</t>
  </si>
  <si>
    <t>H</t>
  </si>
  <si>
    <t>Total</t>
  </si>
  <si>
    <t>A</t>
  </si>
  <si>
    <t>Frais d'engagement</t>
  </si>
  <si>
    <t>Prix unitaire</t>
  </si>
  <si>
    <t>TOTAL A</t>
  </si>
  <si>
    <t>TOTAL B</t>
  </si>
  <si>
    <t>B</t>
  </si>
  <si>
    <t>RESTAURATION</t>
  </si>
  <si>
    <t>Prix Unitaire</t>
  </si>
  <si>
    <t>A régler</t>
  </si>
  <si>
    <t>Fait à :</t>
  </si>
  <si>
    <t xml:space="preserve">Le : </t>
  </si>
  <si>
    <t>Signature :</t>
  </si>
  <si>
    <t>Sigle</t>
  </si>
  <si>
    <t xml:space="preserve">L'établissement se déplace avec le car du comité ou du territoire du : </t>
  </si>
  <si>
    <t>Portable :</t>
  </si>
  <si>
    <t>Territoire :</t>
  </si>
  <si>
    <t>FILLES</t>
  </si>
  <si>
    <t>GARÇONS</t>
  </si>
  <si>
    <t>TOTAL DÉLÉGATION</t>
  </si>
  <si>
    <t>Heure :</t>
  </si>
  <si>
    <t>Payant</t>
  </si>
  <si>
    <t>QUESTIONNAIRE DE PARTICIPATION</t>
  </si>
  <si>
    <t>COMPOSITION DU GROUPE</t>
  </si>
  <si>
    <t>Arrivée prévue le :</t>
  </si>
  <si>
    <t>FEMME</t>
  </si>
  <si>
    <t>HOMME</t>
  </si>
  <si>
    <t>Nbre</t>
  </si>
  <si>
    <t>TOTAL DÛ : A + B</t>
  </si>
  <si>
    <t>ACCOMPAGNATEUR</t>
  </si>
  <si>
    <r>
      <t xml:space="preserve">Juge
</t>
    </r>
    <r>
      <rPr>
        <sz val="9"/>
        <color theme="1"/>
        <rFont val="Calibri"/>
        <family val="2"/>
        <scheme val="minor"/>
      </rPr>
      <t>JO et adulte</t>
    </r>
  </si>
  <si>
    <t>JUDOKA</t>
  </si>
  <si>
    <r>
      <t xml:space="preserve"> JO commissaire sportif
</t>
    </r>
    <r>
      <rPr>
        <b/>
        <sz val="11"/>
        <color theme="1"/>
        <rFont val="Calibri"/>
        <family val="2"/>
        <scheme val="minor"/>
      </rPr>
      <t>(non judoka)</t>
    </r>
  </si>
  <si>
    <t>Jeudi midi (panier repas)</t>
  </si>
  <si>
    <t>14,00 € par judoka</t>
  </si>
  <si>
    <t>NATIONAL JUDO
12-13-14 MARS 2025
MARSEILLE (13)</t>
  </si>
  <si>
    <t>07 60 33 37 96</t>
  </si>
  <si>
    <t>ugsel13@gmail.com</t>
  </si>
  <si>
    <t>Mercredi soir</t>
  </si>
  <si>
    <t>vendredi midi (panier repas)</t>
  </si>
  <si>
    <r>
      <t xml:space="preserve">Questionnaire à renvoyer avec le paiement par virement pour le 18 février 2025
 </t>
    </r>
    <r>
      <rPr>
        <b/>
        <sz val="11"/>
        <color rgb="FFFF0000"/>
        <rFont val="Calibri"/>
        <family val="2"/>
        <scheme val="minor"/>
      </rPr>
      <t>MARDI 18 FEVRIER 2025</t>
    </r>
    <r>
      <rPr>
        <b/>
        <u/>
        <sz val="11"/>
        <color rgb="FFFF0000"/>
        <rFont val="Calibri"/>
        <family val="2"/>
      </rPr>
      <t xml:space="preserve"> délai de rigueu</t>
    </r>
    <r>
      <rPr>
        <b/>
        <sz val="11"/>
        <color rgb="FFFF0000"/>
        <rFont val="Calibri"/>
        <family val="2"/>
      </rPr>
      <t xml:space="preserve">r </t>
    </r>
  </si>
  <si>
    <t>Jeudi soir</t>
  </si>
  <si>
    <t>UGSEL 13, 41b rue d'Isoard, 13001 Marseille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</si>
</sst>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#,##0.00\ &quot;€&quot;"/>
  </numFmts>
  <fonts count="2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1"/>
      <color rgb="FFFF0000"/>
      <name val="Calibri"/>
      <family val="2"/>
    </font>
    <font>
      <b/>
      <sz val="11"/>
      <color rgb="FFFF0000"/>
      <name val="Calibri"/>
      <family val="2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5D9F1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</fills>
  <borders count="47">
    <border>
      <left/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indexed="64"/>
      </right>
      <top/>
      <bottom style="thin">
        <color auto="1"/>
      </bottom>
      <diagonal/>
    </border>
  </borders>
  <cellStyleXfs count="3">
    <xf numFmtId="0" fontId="0" fillId="0" borderId="0"/>
    <xf numFmtId="44" fontId="15" fillId="0" borderId="0" applyFont="0" applyFill="0" applyBorder="0" applyAlignment="0" applyProtection="0"/>
    <xf numFmtId="0" fontId="19" fillId="0" borderId="0" applyNumberFormat="0" applyFill="0" applyBorder="0" applyAlignment="0" applyProtection="0"/>
  </cellStyleXfs>
  <cellXfs count="184">
    <xf numFmtId="0" fontId="0" fillId="0" borderId="0" xfId="0"/>
    <xf numFmtId="164" fontId="5" fillId="2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2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164" fontId="5" fillId="3" borderId="3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35" xfId="0" applyFont="1" applyBorder="1" applyAlignment="1">
      <alignment horizontal="center" vertical="center"/>
    </xf>
    <xf numFmtId="0" fontId="7" fillId="7" borderId="3" xfId="0" applyFont="1" applyFill="1" applyBorder="1" applyAlignment="1">
      <alignment horizontal="center" vertical="center"/>
    </xf>
    <xf numFmtId="0" fontId="6" fillId="5" borderId="16" xfId="0" applyFont="1" applyFill="1" applyBorder="1" applyAlignment="1">
      <alignment horizontal="left" vertical="center"/>
    </xf>
    <xf numFmtId="0" fontId="2" fillId="5" borderId="7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7" fillId="7" borderId="23" xfId="0" applyFont="1" applyFill="1" applyBorder="1" applyAlignment="1">
      <alignment horizontal="center" vertical="center"/>
    </xf>
    <xf numFmtId="0" fontId="5" fillId="6" borderId="36" xfId="1" applyNumberFormat="1" applyFont="1" applyFill="1" applyBorder="1" applyAlignment="1">
      <alignment horizontal="center" vertical="center"/>
    </xf>
    <xf numFmtId="164" fontId="6" fillId="0" borderId="16" xfId="0" applyNumberFormat="1" applyFont="1" applyBorder="1" applyAlignment="1">
      <alignment vertical="center"/>
    </xf>
    <xf numFmtId="0" fontId="16" fillId="0" borderId="15" xfId="0" applyFont="1" applyBorder="1" applyAlignment="1">
      <alignment horizontal="center" vertical="center" wrapText="1"/>
    </xf>
    <xf numFmtId="0" fontId="9" fillId="0" borderId="13" xfId="0" applyFont="1" applyBorder="1" applyAlignment="1">
      <alignment vertical="center" wrapText="1"/>
    </xf>
    <xf numFmtId="0" fontId="9" fillId="0" borderId="14" xfId="0" applyFont="1" applyBorder="1" applyAlignment="1">
      <alignment vertical="center" wrapText="1"/>
    </xf>
    <xf numFmtId="0" fontId="2" fillId="0" borderId="12" xfId="0" applyFont="1" applyBorder="1" applyAlignment="1">
      <alignment vertical="center"/>
    </xf>
    <xf numFmtId="0" fontId="6" fillId="9" borderId="6" xfId="0" applyFont="1" applyFill="1" applyBorder="1" applyAlignment="1" applyProtection="1">
      <alignment horizontal="center" vertical="center"/>
      <protection locked="0"/>
    </xf>
    <xf numFmtId="0" fontId="6" fillId="9" borderId="10" xfId="0" applyFont="1" applyFill="1" applyBorder="1" applyAlignment="1" applyProtection="1">
      <alignment horizontal="center" vertical="center"/>
      <protection locked="0"/>
    </xf>
    <xf numFmtId="14" fontId="6" fillId="9" borderId="6" xfId="0" applyNumberFormat="1" applyFont="1" applyFill="1" applyBorder="1" applyAlignment="1" applyProtection="1">
      <alignment vertical="center"/>
      <protection locked="0"/>
    </xf>
    <xf numFmtId="0" fontId="6" fillId="9" borderId="10" xfId="0" applyFont="1" applyFill="1" applyBorder="1" applyAlignment="1" applyProtection="1">
      <alignment vertical="center"/>
      <protection locked="0"/>
    </xf>
    <xf numFmtId="0" fontId="6" fillId="9" borderId="18" xfId="0" applyFont="1" applyFill="1" applyBorder="1" applyAlignment="1" applyProtection="1">
      <alignment vertical="center"/>
      <protection locked="0"/>
    </xf>
    <xf numFmtId="0" fontId="6" fillId="0" borderId="10" xfId="0" applyFont="1" applyBorder="1" applyAlignment="1">
      <alignment horizontal="center" vertical="center"/>
    </xf>
    <xf numFmtId="0" fontId="6" fillId="9" borderId="46" xfId="0" applyFont="1" applyFill="1" applyBorder="1" applyAlignment="1" applyProtection="1">
      <alignment horizontal="center" vertical="center"/>
      <protection locked="0"/>
    </xf>
    <xf numFmtId="0" fontId="2" fillId="0" borderId="16" xfId="0" applyFont="1" applyBorder="1" applyAlignment="1">
      <alignment horizontal="left" vertical="center"/>
    </xf>
    <xf numFmtId="0" fontId="6" fillId="0" borderId="12" xfId="0" applyFont="1" applyBorder="1" applyAlignment="1">
      <alignment vertical="center"/>
    </xf>
    <xf numFmtId="14" fontId="6" fillId="0" borderId="15" xfId="0" applyNumberFormat="1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6" fillId="0" borderId="8" xfId="0" applyFont="1" applyBorder="1" applyAlignment="1">
      <alignment vertical="center" wrapText="1"/>
    </xf>
    <xf numFmtId="14" fontId="6" fillId="0" borderId="8" xfId="0" applyNumberFormat="1" applyFont="1" applyBorder="1" applyAlignment="1">
      <alignment vertical="center"/>
    </xf>
    <xf numFmtId="14" fontId="6" fillId="0" borderId="20" xfId="0" applyNumberFormat="1" applyFont="1" applyBorder="1" applyAlignment="1">
      <alignment vertical="center"/>
    </xf>
    <xf numFmtId="14" fontId="6" fillId="0" borderId="27" xfId="0" applyNumberFormat="1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0" fillId="8" borderId="35" xfId="0" applyFill="1" applyBorder="1" applyAlignment="1">
      <alignment vertical="center"/>
    </xf>
    <xf numFmtId="0" fontId="0" fillId="8" borderId="36" xfId="0" applyFill="1" applyBorder="1" applyAlignment="1">
      <alignment vertical="center"/>
    </xf>
    <xf numFmtId="0" fontId="21" fillId="0" borderId="6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4" fillId="8" borderId="30" xfId="0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 vertical="center" wrapText="1"/>
    </xf>
    <xf numFmtId="0" fontId="4" fillId="8" borderId="31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left" vertical="center"/>
    </xf>
    <xf numFmtId="0" fontId="6" fillId="5" borderId="6" xfId="0" applyFont="1" applyFill="1" applyBorder="1" applyAlignment="1">
      <alignment horizontal="left" vertical="center"/>
    </xf>
    <xf numFmtId="0" fontId="6" fillId="5" borderId="15" xfId="0" applyFont="1" applyFill="1" applyBorder="1" applyAlignment="1">
      <alignment horizontal="left" vertical="center"/>
    </xf>
    <xf numFmtId="0" fontId="0" fillId="8" borderId="32" xfId="0" applyFill="1" applyBorder="1" applyAlignment="1">
      <alignment horizontal="center" vertical="center" wrapText="1"/>
    </xf>
    <xf numFmtId="0" fontId="0" fillId="8" borderId="0" xfId="0" applyFill="1" applyAlignment="1">
      <alignment horizontal="center" vertical="center" wrapText="1"/>
    </xf>
    <xf numFmtId="0" fontId="0" fillId="8" borderId="45" xfId="0" applyFill="1" applyBorder="1" applyAlignment="1">
      <alignment horizontal="center" vertical="center" wrapText="1"/>
    </xf>
    <xf numFmtId="0" fontId="0" fillId="8" borderId="34" xfId="0" applyFill="1" applyBorder="1" applyAlignment="1">
      <alignment horizontal="right" vertical="center"/>
    </xf>
    <xf numFmtId="0" fontId="0" fillId="8" borderId="35" xfId="0" applyFill="1" applyBorder="1" applyAlignment="1">
      <alignment horizontal="right" vertical="center"/>
    </xf>
    <xf numFmtId="0" fontId="19" fillId="8" borderId="35" xfId="2" applyFill="1" applyBorder="1" applyAlignment="1">
      <alignment horizontal="left" vertical="center"/>
    </xf>
    <xf numFmtId="0" fontId="6" fillId="5" borderId="9" xfId="0" applyFont="1" applyFill="1" applyBorder="1" applyAlignment="1">
      <alignment horizontal="left" vertical="center"/>
    </xf>
    <xf numFmtId="0" fontId="6" fillId="5" borderId="10" xfId="0" applyFont="1" applyFill="1" applyBorder="1" applyAlignment="1">
      <alignment horizontal="left" vertical="center"/>
    </xf>
    <xf numFmtId="0" fontId="6" fillId="5" borderId="16" xfId="0" applyFont="1" applyFill="1" applyBorder="1" applyAlignment="1">
      <alignment horizontal="left" vertical="center"/>
    </xf>
    <xf numFmtId="0" fontId="6" fillId="9" borderId="12" xfId="0" applyFont="1" applyFill="1" applyBorder="1" applyAlignment="1" applyProtection="1">
      <alignment horizontal="left" vertical="center"/>
      <protection locked="0"/>
    </xf>
    <xf numFmtId="0" fontId="7" fillId="0" borderId="14" xfId="0" applyFont="1" applyBorder="1" applyAlignment="1">
      <alignment horizontal="center" vertical="center"/>
    </xf>
    <xf numFmtId="0" fontId="6" fillId="5" borderId="11" xfId="0" applyFont="1" applyFill="1" applyBorder="1" applyAlignment="1">
      <alignment horizontal="left" vertical="center"/>
    </xf>
    <xf numFmtId="0" fontId="6" fillId="9" borderId="17" xfId="0" applyFont="1" applyFill="1" applyBorder="1" applyAlignment="1" applyProtection="1">
      <alignment horizontal="left" vertical="center"/>
      <protection locked="0"/>
    </xf>
    <xf numFmtId="0" fontId="6" fillId="5" borderId="34" xfId="0" applyFont="1" applyFill="1" applyBorder="1" applyAlignment="1">
      <alignment horizontal="left" vertical="center"/>
    </xf>
    <xf numFmtId="0" fontId="6" fillId="5" borderId="35" xfId="0" applyFont="1" applyFill="1" applyBorder="1" applyAlignment="1">
      <alignment horizontal="left" vertical="center"/>
    </xf>
    <xf numFmtId="0" fontId="2" fillId="5" borderId="16" xfId="0" applyFont="1" applyFill="1" applyBorder="1" applyAlignment="1">
      <alignment horizontal="left" vertical="center"/>
    </xf>
    <xf numFmtId="0" fontId="6" fillId="5" borderId="12" xfId="0" applyFont="1" applyFill="1" applyBorder="1" applyAlignment="1">
      <alignment horizontal="left" vertical="center"/>
    </xf>
    <xf numFmtId="0" fontId="6" fillId="9" borderId="17" xfId="0" applyFont="1" applyFill="1" applyBorder="1" applyAlignment="1" applyProtection="1">
      <alignment horizontal="left" vertical="center" wrapText="1"/>
      <protection locked="0"/>
    </xf>
    <xf numFmtId="0" fontId="6" fillId="9" borderId="18" xfId="0" applyFont="1" applyFill="1" applyBorder="1" applyAlignment="1" applyProtection="1">
      <alignment horizontal="left" vertical="center" wrapText="1"/>
      <protection locked="0"/>
    </xf>
    <xf numFmtId="0" fontId="6" fillId="9" borderId="18" xfId="0" applyFont="1" applyFill="1" applyBorder="1" applyAlignment="1" applyProtection="1">
      <alignment horizontal="left" vertical="center"/>
      <protection locked="0"/>
    </xf>
    <xf numFmtId="0" fontId="7" fillId="0" borderId="7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6" fillId="9" borderId="2" xfId="0" applyFont="1" applyFill="1" applyBorder="1" applyAlignment="1" applyProtection="1">
      <alignment horizontal="center" vertical="center"/>
      <protection locked="0"/>
    </xf>
    <xf numFmtId="0" fontId="6" fillId="9" borderId="31" xfId="0" applyFont="1" applyFill="1" applyBorder="1" applyAlignment="1" applyProtection="1">
      <alignment horizontal="center" vertical="center"/>
      <protection locked="0"/>
    </xf>
    <xf numFmtId="0" fontId="6" fillId="9" borderId="35" xfId="0" applyFont="1" applyFill="1" applyBorder="1" applyAlignment="1" applyProtection="1">
      <alignment horizontal="center" vertical="center"/>
      <protection locked="0"/>
    </xf>
    <xf numFmtId="0" fontId="6" fillId="9" borderId="36" xfId="0" applyFont="1" applyFill="1" applyBorder="1" applyAlignment="1" applyProtection="1">
      <alignment horizontal="center" vertical="center"/>
      <protection locked="0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/>
    </xf>
    <xf numFmtId="0" fontId="6" fillId="0" borderId="30" xfId="0" applyFont="1" applyBorder="1" applyAlignment="1">
      <alignment horizontal="center" vertical="top"/>
    </xf>
    <xf numFmtId="0" fontId="6" fillId="0" borderId="2" xfId="0" applyFont="1" applyBorder="1" applyAlignment="1">
      <alignment horizontal="center" vertical="top"/>
    </xf>
    <xf numFmtId="0" fontId="6" fillId="0" borderId="34" xfId="0" applyFont="1" applyBorder="1" applyAlignment="1">
      <alignment horizontal="center" vertical="top"/>
    </xf>
    <xf numFmtId="0" fontId="6" fillId="0" borderId="35" xfId="0" applyFont="1" applyBorder="1" applyAlignment="1">
      <alignment horizontal="center" vertical="top"/>
    </xf>
    <xf numFmtId="0" fontId="6" fillId="0" borderId="30" xfId="0" applyFont="1" applyBorder="1" applyAlignment="1">
      <alignment horizontal="left" vertical="top"/>
    </xf>
    <xf numFmtId="0" fontId="6" fillId="0" borderId="34" xfId="0" applyFont="1" applyBorder="1" applyAlignment="1">
      <alignment horizontal="left" vertical="top"/>
    </xf>
    <xf numFmtId="0" fontId="6" fillId="0" borderId="37" xfId="0" applyFont="1" applyBorder="1" applyAlignment="1">
      <alignment horizontal="left" vertical="top"/>
    </xf>
    <xf numFmtId="0" fontId="6" fillId="0" borderId="38" xfId="0" applyFont="1" applyBorder="1" applyAlignment="1">
      <alignment horizontal="left" vertical="top"/>
    </xf>
    <xf numFmtId="0" fontId="6" fillId="9" borderId="2" xfId="0" applyFont="1" applyFill="1" applyBorder="1" applyAlignment="1" applyProtection="1">
      <alignment horizontal="center" vertical="top"/>
      <protection locked="0"/>
    </xf>
    <xf numFmtId="0" fontId="6" fillId="9" borderId="31" xfId="0" applyFont="1" applyFill="1" applyBorder="1" applyAlignment="1" applyProtection="1">
      <alignment horizontal="center" vertical="top"/>
      <protection locked="0"/>
    </xf>
    <xf numFmtId="0" fontId="6" fillId="9" borderId="35" xfId="0" applyFont="1" applyFill="1" applyBorder="1" applyAlignment="1" applyProtection="1">
      <alignment horizontal="center" vertical="top"/>
      <protection locked="0"/>
    </xf>
    <xf numFmtId="0" fontId="6" fillId="9" borderId="36" xfId="0" applyFont="1" applyFill="1" applyBorder="1" applyAlignment="1" applyProtection="1">
      <alignment horizontal="center" vertical="top"/>
      <protection locked="0"/>
    </xf>
    <xf numFmtId="164" fontId="5" fillId="3" borderId="41" xfId="0" applyNumberFormat="1" applyFont="1" applyFill="1" applyBorder="1" applyAlignment="1">
      <alignment horizontal="center" vertical="center"/>
    </xf>
    <xf numFmtId="164" fontId="5" fillId="3" borderId="42" xfId="0" applyNumberFormat="1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vertical="center"/>
    </xf>
    <xf numFmtId="0" fontId="2" fillId="5" borderId="12" xfId="0" applyFont="1" applyFill="1" applyBorder="1" applyAlignment="1">
      <alignment vertical="center"/>
    </xf>
    <xf numFmtId="0" fontId="7" fillId="7" borderId="23" xfId="0" applyFont="1" applyFill="1" applyBorder="1" applyAlignment="1">
      <alignment horizontal="center" vertical="center"/>
    </xf>
    <xf numFmtId="0" fontId="7" fillId="7" borderId="24" xfId="0" applyFont="1" applyFill="1" applyBorder="1" applyAlignment="1">
      <alignment horizontal="center" vertical="center"/>
    </xf>
    <xf numFmtId="0" fontId="7" fillId="3" borderId="26" xfId="0" applyFont="1" applyFill="1" applyBorder="1" applyAlignment="1">
      <alignment horizontal="center" vertical="center"/>
    </xf>
    <xf numFmtId="0" fontId="7" fillId="3" borderId="28" xfId="0" applyFont="1" applyFill="1" applyBorder="1" applyAlignment="1">
      <alignment horizontal="center" vertical="center"/>
    </xf>
    <xf numFmtId="0" fontId="6" fillId="9" borderId="17" xfId="0" applyFont="1" applyFill="1" applyBorder="1" applyAlignment="1" applyProtection="1">
      <alignment horizontal="center" vertical="center"/>
      <protection locked="0"/>
    </xf>
    <xf numFmtId="0" fontId="6" fillId="9" borderId="12" xfId="0" applyFont="1" applyFill="1" applyBorder="1" applyAlignment="1" applyProtection="1">
      <alignment horizontal="center" vertical="center"/>
      <protection locked="0"/>
    </xf>
    <xf numFmtId="0" fontId="7" fillId="3" borderId="23" xfId="0" applyFont="1" applyFill="1" applyBorder="1" applyAlignment="1">
      <alignment horizontal="center" vertical="center"/>
    </xf>
    <xf numFmtId="8" fontId="6" fillId="0" borderId="29" xfId="0" applyNumberFormat="1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6" fillId="5" borderId="27" xfId="0" applyFont="1" applyFill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/>
    </xf>
    <xf numFmtId="0" fontId="11" fillId="5" borderId="26" xfId="0" applyFont="1" applyFill="1" applyBorder="1" applyAlignment="1">
      <alignment horizontal="center" vertical="center"/>
    </xf>
    <xf numFmtId="0" fontId="11" fillId="5" borderId="23" xfId="0" applyFont="1" applyFill="1" applyBorder="1" applyAlignment="1">
      <alignment horizontal="center" vertical="center"/>
    </xf>
    <xf numFmtId="0" fontId="11" fillId="5" borderId="28" xfId="0" applyFont="1" applyFill="1" applyBorder="1" applyAlignment="1">
      <alignment horizontal="center" vertical="center"/>
    </xf>
    <xf numFmtId="0" fontId="6" fillId="9" borderId="23" xfId="0" applyFont="1" applyFill="1" applyBorder="1" applyAlignment="1" applyProtection="1">
      <alignment horizontal="center" vertical="center"/>
      <protection locked="0"/>
    </xf>
    <xf numFmtId="0" fontId="6" fillId="9" borderId="24" xfId="0" applyFont="1" applyFill="1" applyBorder="1" applyAlignment="1" applyProtection="1">
      <alignment horizontal="center" vertical="center"/>
      <protection locked="0"/>
    </xf>
    <xf numFmtId="0" fontId="0" fillId="9" borderId="16" xfId="0" applyFill="1" applyBorder="1" applyAlignment="1" applyProtection="1">
      <alignment horizontal="left"/>
      <protection locked="0"/>
    </xf>
    <xf numFmtId="0" fontId="0" fillId="9" borderId="17" xfId="0" applyFill="1" applyBorder="1" applyAlignment="1" applyProtection="1">
      <alignment horizontal="left"/>
      <protection locked="0"/>
    </xf>
    <xf numFmtId="0" fontId="0" fillId="9" borderId="18" xfId="0" applyFill="1" applyBorder="1" applyAlignment="1" applyProtection="1">
      <alignment horizontal="left"/>
      <protection locked="0"/>
    </xf>
    <xf numFmtId="0" fontId="1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164" fontId="0" fillId="0" borderId="16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7" fillId="7" borderId="22" xfId="0" applyFont="1" applyFill="1" applyBorder="1" applyAlignment="1">
      <alignment horizontal="center" vertical="center"/>
    </xf>
    <xf numFmtId="0" fontId="7" fillId="0" borderId="13" xfId="0" applyFont="1" applyBorder="1" applyAlignment="1">
      <alignment horizontal="center" vertical="center" wrapText="1"/>
    </xf>
    <xf numFmtId="0" fontId="2" fillId="5" borderId="19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27" xfId="0" applyFont="1" applyFill="1" applyBorder="1" applyAlignment="1">
      <alignment horizontal="center" vertical="center"/>
    </xf>
    <xf numFmtId="0" fontId="6" fillId="9" borderId="18" xfId="0" applyFont="1" applyFill="1" applyBorder="1" applyAlignment="1" applyProtection="1">
      <alignment horizontal="center" vertical="center"/>
      <protection locked="0"/>
    </xf>
    <xf numFmtId="0" fontId="7" fillId="0" borderId="30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2" fillId="0" borderId="29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1" fillId="9" borderId="2" xfId="0" applyFont="1" applyFill="1" applyBorder="1" applyAlignment="1" applyProtection="1">
      <alignment horizontal="center" vertical="center"/>
      <protection locked="0"/>
    </xf>
    <xf numFmtId="0" fontId="1" fillId="9" borderId="2" xfId="0" applyFont="1" applyFill="1" applyBorder="1" applyAlignment="1" applyProtection="1">
      <alignment horizontal="center" vertical="top"/>
      <protection locked="0"/>
    </xf>
    <xf numFmtId="0" fontId="1" fillId="9" borderId="25" xfId="0" applyFont="1" applyFill="1" applyBorder="1" applyAlignment="1" applyProtection="1">
      <alignment horizontal="center" vertical="center"/>
      <protection locked="0"/>
    </xf>
    <xf numFmtId="0" fontId="1" fillId="9" borderId="16" xfId="0" applyFont="1" applyFill="1" applyBorder="1" applyAlignment="1" applyProtection="1">
      <alignment horizontal="center" vertical="center"/>
      <protection locked="0"/>
    </xf>
    <xf numFmtId="0" fontId="1" fillId="9" borderId="17" xfId="0" applyFont="1" applyFill="1" applyBorder="1" applyAlignment="1" applyProtection="1">
      <alignment horizontal="center" vertical="center"/>
      <protection locked="0"/>
    </xf>
    <xf numFmtId="0" fontId="1" fillId="9" borderId="17" xfId="0" applyFont="1" applyFill="1" applyBorder="1" applyAlignment="1" applyProtection="1">
      <alignment horizontal="center" vertical="center"/>
      <protection locked="0"/>
    </xf>
    <xf numFmtId="0" fontId="1" fillId="9" borderId="9" xfId="0" applyFont="1" applyFill="1" applyBorder="1" applyAlignment="1" applyProtection="1">
      <alignment horizontal="center" vertical="center"/>
      <protection locked="0"/>
    </xf>
    <xf numFmtId="0" fontId="1" fillId="9" borderId="11" xfId="0" applyFont="1" applyFill="1" applyBorder="1" applyAlignment="1" applyProtection="1">
      <alignment horizontal="center" vertical="center"/>
      <protection locked="0"/>
    </xf>
    <xf numFmtId="0" fontId="1" fillId="9" borderId="22" xfId="0" applyFont="1" applyFill="1" applyBorder="1" applyAlignment="1" applyProtection="1">
      <alignment horizontal="center" vertical="center"/>
      <protection locked="0"/>
    </xf>
    <xf numFmtId="0" fontId="1" fillId="9" borderId="10" xfId="0" applyFont="1" applyFill="1" applyBorder="1" applyAlignment="1" applyProtection="1">
      <alignment horizontal="center" vertical="center"/>
      <protection locked="0"/>
    </xf>
    <xf numFmtId="0" fontId="1" fillId="9" borderId="12" xfId="0" applyFont="1" applyFill="1" applyBorder="1" applyAlignment="1" applyProtection="1">
      <alignment horizontal="center" vertical="center"/>
      <protection locked="0"/>
    </xf>
    <xf numFmtId="0" fontId="7" fillId="9" borderId="19" xfId="0" applyFont="1" applyFill="1" applyBorder="1" applyAlignment="1" applyProtection="1">
      <alignment horizontal="left" vertical="center"/>
      <protection locked="0"/>
    </xf>
    <xf numFmtId="0" fontId="7" fillId="9" borderId="20" xfId="0" applyFont="1" applyFill="1" applyBorder="1" applyAlignment="1" applyProtection="1">
      <alignment horizontal="left" vertical="center"/>
      <protection locked="0"/>
    </xf>
    <xf numFmtId="0" fontId="7" fillId="9" borderId="8" xfId="0" applyFont="1" applyFill="1" applyBorder="1" applyAlignment="1" applyProtection="1">
      <alignment horizontal="left" vertical="center"/>
      <protection locked="0"/>
    </xf>
    <xf numFmtId="0" fontId="1" fillId="9" borderId="25" xfId="0" applyFont="1" applyFill="1" applyBorder="1" applyAlignment="1" applyProtection="1">
      <alignment horizontal="left" vertical="center" wrapText="1"/>
      <protection locked="0"/>
    </xf>
    <xf numFmtId="0" fontId="1" fillId="9" borderId="25" xfId="0" applyFont="1" applyFill="1" applyBorder="1" applyAlignment="1" applyProtection="1">
      <alignment horizontal="left" vertical="center"/>
      <protection locked="0"/>
    </xf>
    <xf numFmtId="0" fontId="1" fillId="9" borderId="16" xfId="0" applyFont="1" applyFill="1" applyBorder="1" applyAlignment="1" applyProtection="1">
      <alignment horizontal="left" vertical="center"/>
      <protection locked="0"/>
    </xf>
    <xf numFmtId="0" fontId="1" fillId="9" borderId="26" xfId="0" applyFont="1" applyFill="1" applyBorder="1" applyAlignment="1" applyProtection="1">
      <alignment horizontal="left"/>
      <protection locked="0"/>
    </xf>
    <xf numFmtId="0" fontId="1" fillId="9" borderId="23" xfId="0" applyFont="1" applyFill="1" applyBorder="1" applyAlignment="1" applyProtection="1">
      <alignment horizontal="left"/>
      <protection locked="0"/>
    </xf>
    <xf numFmtId="0" fontId="1" fillId="9" borderId="24" xfId="0" applyFont="1" applyFill="1" applyBorder="1" applyAlignment="1" applyProtection="1">
      <alignment horizontal="left"/>
      <protection locked="0"/>
    </xf>
    <xf numFmtId="0" fontId="1" fillId="9" borderId="5" xfId="0" applyFont="1" applyFill="1" applyBorder="1" applyAlignment="1" applyProtection="1">
      <alignment horizontal="left" vertical="center"/>
      <protection locked="0"/>
    </xf>
  </cellXfs>
  <cellStyles count="3">
    <cellStyle name="Lien hypertexte" xfId="2" builtinId="8"/>
    <cellStyle name="Monétaire" xfId="1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97922</xdr:colOff>
      <xdr:row>0</xdr:row>
      <xdr:rowOff>17805</xdr:rowOff>
    </xdr:from>
    <xdr:to>
      <xdr:col>2</xdr:col>
      <xdr:colOff>252679</xdr:colOff>
      <xdr:row>0</xdr:row>
      <xdr:rowOff>623131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34495685-AB04-1A0D-110F-45D5EEFEC7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6941" y="17805"/>
          <a:ext cx="510492" cy="605326"/>
        </a:xfrm>
        <a:prstGeom prst="rect">
          <a:avLst/>
        </a:prstGeom>
      </xdr:spPr>
    </xdr:pic>
    <xdr:clientData/>
  </xdr:twoCellAnchor>
  <xdr:twoCellAnchor>
    <xdr:from>
      <xdr:col>1</xdr:col>
      <xdr:colOff>351033</xdr:colOff>
      <xdr:row>36</xdr:row>
      <xdr:rowOff>77056</xdr:rowOff>
    </xdr:from>
    <xdr:to>
      <xdr:col>14</xdr:col>
      <xdr:colOff>452747</xdr:colOff>
      <xdr:row>36</xdr:row>
      <xdr:rowOff>1044539</xdr:rowOff>
    </xdr:to>
    <xdr:sp macro="" textlink="">
      <xdr:nvSpPr>
        <xdr:cNvPr id="2" name="Rectangle : coins arrondis 1">
          <a:extLst>
            <a:ext uri="{FF2B5EF4-FFF2-40B4-BE49-F238E27FC236}">
              <a16:creationId xmlns:a16="http://schemas.microsoft.com/office/drawing/2014/main" id="{9C1CFDC5-6E15-4576-82FA-693950C2E3DF}"/>
            </a:ext>
          </a:extLst>
        </xdr:cNvPr>
        <xdr:cNvSpPr/>
      </xdr:nvSpPr>
      <xdr:spPr>
        <a:xfrm>
          <a:off x="436651" y="8810090"/>
          <a:ext cx="6035040" cy="967483"/>
        </a:xfrm>
        <a:prstGeom prst="roundRect">
          <a:avLst/>
        </a:prstGeom>
        <a:solidFill>
          <a:srgbClr val="FF0000"/>
        </a:solidFill>
        <a:ln>
          <a:solidFill>
            <a:srgbClr val="C0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fr-FR" sz="1200" b="0" kern="1200">
              <a:solidFill>
                <a:schemeClr val="bg1"/>
              </a:solidFill>
            </a:rPr>
            <a:t>A règler</a:t>
          </a:r>
          <a:r>
            <a:rPr lang="fr-FR" sz="1200" b="0" kern="1200" baseline="0">
              <a:solidFill>
                <a:schemeClr val="bg1"/>
              </a:solidFill>
            </a:rPr>
            <a:t> par virement à l'Ugsel 13</a:t>
          </a:r>
        </a:p>
        <a:p>
          <a:pPr algn="ctr"/>
          <a:r>
            <a:rPr lang="fr-FR" sz="1200" b="1" kern="1200" baseline="0">
              <a:solidFill>
                <a:schemeClr val="bg1"/>
              </a:solidFill>
            </a:rPr>
            <a:t>IBAN : FR35 3000 2028 3800  0007 2378 S50</a:t>
          </a:r>
        </a:p>
        <a:p>
          <a:pPr algn="ctr"/>
          <a:r>
            <a:rPr lang="fr-FR" sz="1200" b="1" kern="1200" baseline="0">
              <a:solidFill>
                <a:schemeClr val="bg1"/>
              </a:solidFill>
            </a:rPr>
            <a:t>BIC :  CRLYFRPP</a:t>
          </a:r>
        </a:p>
        <a:p>
          <a:pPr algn="ctr"/>
          <a:r>
            <a:rPr lang="fr-FR" sz="1100" kern="1200" baseline="0">
              <a:solidFill>
                <a:schemeClr val="bg1"/>
              </a:solidFill>
            </a:rPr>
            <a:t>Indiquer dans l'intitulé du virement : "</a:t>
          </a:r>
          <a:r>
            <a:rPr lang="fr-FR" sz="1200" b="1" i="1" kern="1200" baseline="0">
              <a:solidFill>
                <a:schemeClr val="bg1"/>
              </a:solidFill>
            </a:rPr>
            <a:t>CDFjudo, établissement, ville et N° départ</a:t>
          </a:r>
          <a:r>
            <a:rPr lang="fr-FR" sz="1200" i="1" kern="1200" baseline="0">
              <a:solidFill>
                <a:schemeClr val="bg1"/>
              </a:solidFill>
            </a:rPr>
            <a:t>."</a:t>
          </a:r>
          <a:endParaRPr lang="fr-FR" sz="1100" i="1" kern="1200">
            <a:solidFill>
              <a:schemeClr val="bg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ugsel13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7"/>
  <sheetViews>
    <sheetView tabSelected="1" zoomScale="89" zoomScaleNormal="107" zoomScalePageLayoutView="115" workbookViewId="0">
      <selection activeCell="D35" sqref="D35:F36"/>
    </sheetView>
  </sheetViews>
  <sheetFormatPr baseColWidth="10" defaultColWidth="11.44140625" defaultRowHeight="15.6" x14ac:dyDescent="0.3"/>
  <cols>
    <col min="1" max="1" width="1.109375" style="2" customWidth="1"/>
    <col min="2" max="2" width="5.33203125" style="2" customWidth="1"/>
    <col min="3" max="4" width="6.77734375" style="2" customWidth="1"/>
    <col min="5" max="5" width="5.33203125" style="2" customWidth="1"/>
    <col min="6" max="6" width="8" style="2" customWidth="1"/>
    <col min="7" max="7" width="4.6640625" style="2" customWidth="1"/>
    <col min="8" max="8" width="11.109375" style="2" customWidth="1"/>
    <col min="9" max="9" width="7.44140625" style="2" customWidth="1"/>
    <col min="10" max="10" width="4.77734375" style="2" customWidth="1"/>
    <col min="11" max="11" width="5" style="2" customWidth="1"/>
    <col min="12" max="12" width="7.44140625" style="2" bestFit="1" customWidth="1"/>
    <col min="13" max="13" width="7" style="2" customWidth="1"/>
    <col min="14" max="14" width="7.44140625" style="2" customWidth="1"/>
    <col min="15" max="15" width="13" style="2" customWidth="1"/>
    <col min="16" max="16384" width="11.44140625" style="2"/>
  </cols>
  <sheetData>
    <row r="1" spans="1:15" ht="56.55" customHeight="1" thickBot="1" x14ac:dyDescent="0.35">
      <c r="B1" s="21"/>
      <c r="C1" s="22"/>
      <c r="D1" s="22"/>
      <c r="E1" s="47" t="s">
        <v>36</v>
      </c>
      <c r="F1" s="48"/>
      <c r="G1" s="48"/>
      <c r="H1" s="48"/>
      <c r="I1" s="48"/>
      <c r="J1" s="48"/>
      <c r="K1" s="48"/>
      <c r="L1" s="44" t="s">
        <v>49</v>
      </c>
      <c r="M1" s="45"/>
      <c r="N1" s="45"/>
      <c r="O1" s="46"/>
    </row>
    <row r="2" spans="1:15" ht="30.45" customHeight="1" x14ac:dyDescent="0.3">
      <c r="A2" s="3"/>
      <c r="B2" s="49" t="s">
        <v>54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1"/>
    </row>
    <row r="3" spans="1:15" ht="16.5" customHeight="1" x14ac:dyDescent="0.3">
      <c r="A3" s="3"/>
      <c r="B3" s="55" t="s">
        <v>56</v>
      </c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7"/>
    </row>
    <row r="4" spans="1:15" ht="18" customHeight="1" thickBot="1" x14ac:dyDescent="0.35">
      <c r="A4" s="3"/>
      <c r="B4" s="58" t="s">
        <v>50</v>
      </c>
      <c r="C4" s="59"/>
      <c r="D4" s="59"/>
      <c r="E4" s="59"/>
      <c r="F4" s="59"/>
      <c r="G4" s="59"/>
      <c r="H4" s="59"/>
      <c r="I4" s="60" t="s">
        <v>51</v>
      </c>
      <c r="J4" s="60"/>
      <c r="K4" s="60"/>
      <c r="L4" s="60"/>
      <c r="M4" s="60"/>
      <c r="N4" s="41"/>
      <c r="O4" s="42"/>
    </row>
    <row r="5" spans="1:15" ht="13.5" customHeight="1" thickBot="1" x14ac:dyDescent="0.35">
      <c r="E5" s="12"/>
    </row>
    <row r="6" spans="1:15" ht="17.55" customHeight="1" x14ac:dyDescent="0.3">
      <c r="B6" s="52" t="s">
        <v>0</v>
      </c>
      <c r="C6" s="53"/>
      <c r="D6" s="54"/>
      <c r="E6" s="174"/>
      <c r="F6" s="175"/>
      <c r="G6" s="175"/>
      <c r="H6" s="175"/>
      <c r="I6" s="175"/>
      <c r="J6" s="175"/>
      <c r="K6" s="175"/>
      <c r="L6" s="175"/>
      <c r="M6" s="176"/>
      <c r="N6" s="8" t="s">
        <v>27</v>
      </c>
      <c r="O6" s="183"/>
    </row>
    <row r="7" spans="1:15" ht="17.55" customHeight="1" x14ac:dyDescent="0.3">
      <c r="B7" s="61" t="s">
        <v>1</v>
      </c>
      <c r="C7" s="62"/>
      <c r="D7" s="63"/>
      <c r="E7" s="177"/>
      <c r="F7" s="72"/>
      <c r="G7" s="72"/>
      <c r="H7" s="72"/>
      <c r="I7" s="72"/>
      <c r="J7" s="72"/>
      <c r="K7" s="72"/>
      <c r="L7" s="72"/>
      <c r="M7" s="72"/>
      <c r="N7" s="72"/>
      <c r="O7" s="73"/>
    </row>
    <row r="8" spans="1:15" ht="17.55" customHeight="1" x14ac:dyDescent="0.3">
      <c r="B8" s="61" t="s">
        <v>3</v>
      </c>
      <c r="C8" s="62"/>
      <c r="D8" s="63"/>
      <c r="E8" s="178"/>
      <c r="F8" s="64"/>
      <c r="G8" s="14" t="s">
        <v>2</v>
      </c>
      <c r="H8" s="179"/>
      <c r="I8" s="67"/>
      <c r="J8" s="67"/>
      <c r="K8" s="67"/>
      <c r="L8" s="67"/>
      <c r="M8" s="67"/>
      <c r="N8" s="67"/>
      <c r="O8" s="74"/>
    </row>
    <row r="9" spans="1:15" ht="17.55" customHeight="1" x14ac:dyDescent="0.3">
      <c r="B9" s="61" t="s">
        <v>4</v>
      </c>
      <c r="C9" s="62"/>
      <c r="D9" s="63"/>
      <c r="E9" s="178"/>
      <c r="F9" s="67"/>
      <c r="G9" s="67"/>
      <c r="H9" s="64"/>
      <c r="I9" s="70" t="s">
        <v>30</v>
      </c>
      <c r="J9" s="71"/>
      <c r="K9" s="179"/>
      <c r="L9" s="67"/>
      <c r="M9" s="67"/>
      <c r="N9" s="67"/>
      <c r="O9" s="74"/>
    </row>
    <row r="10" spans="1:15" ht="17.55" customHeight="1" x14ac:dyDescent="0.3">
      <c r="B10" s="61" t="s">
        <v>5</v>
      </c>
      <c r="C10" s="62"/>
      <c r="D10" s="66"/>
      <c r="E10" s="178"/>
      <c r="F10" s="67"/>
      <c r="G10" s="67"/>
      <c r="H10" s="64"/>
      <c r="I10" s="98" t="s">
        <v>29</v>
      </c>
      <c r="J10" s="99"/>
      <c r="K10" s="121"/>
      <c r="L10" s="122"/>
      <c r="M10" s="122"/>
      <c r="N10" s="122"/>
      <c r="O10" s="123"/>
    </row>
    <row r="11" spans="1:15" ht="17.55" customHeight="1" thickBot="1" x14ac:dyDescent="0.35">
      <c r="B11" s="68" t="s">
        <v>6</v>
      </c>
      <c r="C11" s="69"/>
      <c r="D11" s="69"/>
      <c r="E11" s="180"/>
      <c r="F11" s="181"/>
      <c r="G11" s="181"/>
      <c r="H11" s="181"/>
      <c r="I11" s="181"/>
      <c r="J11" s="181"/>
      <c r="K11" s="181"/>
      <c r="L11" s="181"/>
      <c r="M11" s="181"/>
      <c r="N11" s="181"/>
      <c r="O11" s="182"/>
    </row>
    <row r="12" spans="1:15" ht="9.75" customHeight="1" thickBot="1" x14ac:dyDescent="0.35">
      <c r="I12" s="11"/>
      <c r="J12" s="11"/>
    </row>
    <row r="13" spans="1:15" ht="16.95" customHeight="1" x14ac:dyDescent="0.3">
      <c r="B13" s="139" t="s">
        <v>7</v>
      </c>
      <c r="C13" s="140"/>
      <c r="D13" s="140"/>
      <c r="E13" s="147" t="s">
        <v>38</v>
      </c>
      <c r="F13" s="148"/>
      <c r="G13" s="148"/>
      <c r="H13" s="24"/>
      <c r="I13" s="34" t="s">
        <v>8</v>
      </c>
      <c r="J13" s="35"/>
      <c r="K13" s="33"/>
      <c r="L13" s="36"/>
      <c r="M13" s="26"/>
      <c r="N13" s="37"/>
      <c r="O13" s="38"/>
    </row>
    <row r="14" spans="1:15" ht="16.95" customHeight="1" x14ac:dyDescent="0.3">
      <c r="B14" s="141"/>
      <c r="C14" s="142"/>
      <c r="D14" s="142"/>
      <c r="E14" s="145" t="s">
        <v>34</v>
      </c>
      <c r="F14" s="146"/>
      <c r="G14" s="146"/>
      <c r="H14" s="25"/>
      <c r="I14" s="149" t="s">
        <v>9</v>
      </c>
      <c r="J14" s="146"/>
      <c r="K14" s="146"/>
      <c r="L14" s="32"/>
      <c r="M14" s="27"/>
      <c r="N14" s="39"/>
      <c r="O14" s="40"/>
    </row>
    <row r="15" spans="1:15" ht="16.95" customHeight="1" x14ac:dyDescent="0.3">
      <c r="B15" s="143"/>
      <c r="C15" s="144"/>
      <c r="D15" s="144"/>
      <c r="E15" s="115"/>
      <c r="F15" s="115"/>
      <c r="G15" s="115"/>
      <c r="H15" s="29"/>
      <c r="I15" s="31" t="s">
        <v>10</v>
      </c>
      <c r="J15" s="111"/>
      <c r="K15" s="111"/>
      <c r="L15" s="112"/>
      <c r="M15" s="30"/>
      <c r="N15" s="23" t="s">
        <v>34</v>
      </c>
      <c r="O15" s="28"/>
    </row>
    <row r="16" spans="1:15" ht="16.95" customHeight="1" thickBot="1" x14ac:dyDescent="0.35">
      <c r="B16" s="116" t="s">
        <v>28</v>
      </c>
      <c r="C16" s="117"/>
      <c r="D16" s="117"/>
      <c r="E16" s="117"/>
      <c r="F16" s="117"/>
      <c r="G16" s="117"/>
      <c r="H16" s="117"/>
      <c r="I16" s="117"/>
      <c r="J16" s="118"/>
      <c r="K16" s="171"/>
      <c r="L16" s="119"/>
      <c r="M16" s="119"/>
      <c r="N16" s="119"/>
      <c r="O16" s="120"/>
    </row>
    <row r="17" spans="2:16" ht="9.75" customHeight="1" thickBot="1" x14ac:dyDescent="0.35">
      <c r="I17" s="4"/>
      <c r="J17" s="4"/>
    </row>
    <row r="18" spans="2:16" ht="22.5" customHeight="1" thickBot="1" x14ac:dyDescent="0.35">
      <c r="B18" s="113" t="s">
        <v>37</v>
      </c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114"/>
    </row>
    <row r="19" spans="2:16" ht="34.200000000000003" customHeight="1" thickBot="1" x14ac:dyDescent="0.35">
      <c r="B19" s="113" t="s">
        <v>45</v>
      </c>
      <c r="C19" s="65"/>
      <c r="D19" s="65"/>
      <c r="E19" s="114"/>
      <c r="F19" s="134" t="s">
        <v>46</v>
      </c>
      <c r="G19" s="65"/>
      <c r="H19" s="114"/>
      <c r="I19" s="134" t="s">
        <v>43</v>
      </c>
      <c r="J19" s="65"/>
      <c r="K19" s="65"/>
      <c r="L19" s="114"/>
      <c r="M19" s="113" t="s">
        <v>11</v>
      </c>
      <c r="N19" s="114"/>
      <c r="O19" s="158" t="s">
        <v>33</v>
      </c>
    </row>
    <row r="20" spans="2:16" ht="19.95" customHeight="1" x14ac:dyDescent="0.3">
      <c r="B20" s="135" t="s">
        <v>31</v>
      </c>
      <c r="C20" s="136"/>
      <c r="D20" s="109" t="s">
        <v>32</v>
      </c>
      <c r="E20" s="137"/>
      <c r="F20" s="135" t="s">
        <v>31</v>
      </c>
      <c r="G20" s="136"/>
      <c r="H20" s="16" t="s">
        <v>32</v>
      </c>
      <c r="I20" s="135" t="s">
        <v>39</v>
      </c>
      <c r="J20" s="161"/>
      <c r="K20" s="109" t="s">
        <v>40</v>
      </c>
      <c r="L20" s="110"/>
      <c r="M20" s="15" t="s">
        <v>12</v>
      </c>
      <c r="N20" s="9" t="s">
        <v>13</v>
      </c>
      <c r="O20" s="159"/>
    </row>
    <row r="21" spans="2:16" ht="19.95" customHeight="1" x14ac:dyDescent="0.3">
      <c r="B21" s="165"/>
      <c r="C21" s="104"/>
      <c r="D21" s="166"/>
      <c r="E21" s="138"/>
      <c r="F21" s="167"/>
      <c r="G21" s="105"/>
      <c r="H21" s="168"/>
      <c r="I21" s="165"/>
      <c r="J21" s="105"/>
      <c r="K21" s="166"/>
      <c r="L21" s="138"/>
      <c r="M21" s="169"/>
      <c r="N21" s="170"/>
      <c r="O21" s="160"/>
    </row>
    <row r="22" spans="2:16" s="5" customFormat="1" ht="19.95" customHeight="1" thickBot="1" x14ac:dyDescent="0.35">
      <c r="B22" s="102" t="s">
        <v>14</v>
      </c>
      <c r="C22" s="103"/>
      <c r="D22" s="100">
        <f>SUM(B21:E21)</f>
        <v>0</v>
      </c>
      <c r="E22" s="101"/>
      <c r="F22" s="106" t="s">
        <v>14</v>
      </c>
      <c r="G22" s="103"/>
      <c r="H22" s="17">
        <f>SUM(F21:H21)</f>
        <v>0</v>
      </c>
      <c r="I22" s="102" t="s">
        <v>14</v>
      </c>
      <c r="J22" s="103"/>
      <c r="K22" s="133">
        <f>SUM(I21:K21)</f>
        <v>0</v>
      </c>
      <c r="L22" s="101"/>
      <c r="M22" s="6" t="s">
        <v>14</v>
      </c>
      <c r="N22" s="13">
        <f>SUM(M21:N21)</f>
        <v>0</v>
      </c>
      <c r="O22" s="18">
        <f>SUM(D22,H22,K22,N22)</f>
        <v>0</v>
      </c>
    </row>
    <row r="23" spans="2:16" ht="9" customHeight="1" thickBot="1" x14ac:dyDescent="0.35">
      <c r="I23" s="11"/>
      <c r="J23" s="4"/>
    </row>
    <row r="24" spans="2:16" ht="18" customHeight="1" x14ac:dyDescent="0.3">
      <c r="B24" s="75" t="s">
        <v>15</v>
      </c>
      <c r="C24" s="162" t="s">
        <v>16</v>
      </c>
      <c r="D24" s="162"/>
      <c r="E24" s="162"/>
      <c r="F24" s="162"/>
      <c r="G24" s="162"/>
      <c r="H24" s="162"/>
      <c r="I24" s="162"/>
      <c r="J24" s="155" t="s">
        <v>41</v>
      </c>
      <c r="K24" s="155"/>
      <c r="L24" s="155" t="s">
        <v>17</v>
      </c>
      <c r="M24" s="155"/>
      <c r="N24" s="155"/>
      <c r="O24" s="7" t="s">
        <v>18</v>
      </c>
    </row>
    <row r="25" spans="2:16" ht="18" customHeight="1" thickBot="1" x14ac:dyDescent="0.35">
      <c r="B25" s="154"/>
      <c r="C25" s="150" t="s">
        <v>48</v>
      </c>
      <c r="D25" s="150"/>
      <c r="E25" s="151"/>
      <c r="F25" s="151"/>
      <c r="G25" s="151"/>
      <c r="H25" s="151"/>
      <c r="I25" s="151"/>
      <c r="J25" s="129">
        <f>D22</f>
        <v>0</v>
      </c>
      <c r="K25" s="108"/>
      <c r="L25" s="107">
        <v>14</v>
      </c>
      <c r="M25" s="108"/>
      <c r="N25" s="108"/>
      <c r="O25" s="10">
        <f>IF(J25="","",J25*L25)</f>
        <v>0</v>
      </c>
    </row>
    <row r="26" spans="2:16" ht="6" customHeight="1" thickBot="1" x14ac:dyDescent="0.35">
      <c r="I26" s="4"/>
      <c r="J26" s="4"/>
    </row>
    <row r="27" spans="2:16" ht="31.2" customHeight="1" x14ac:dyDescent="0.3">
      <c r="B27" s="75" t="s">
        <v>20</v>
      </c>
      <c r="C27" s="155" t="s">
        <v>21</v>
      </c>
      <c r="D27" s="155"/>
      <c r="E27" s="155"/>
      <c r="F27" s="155"/>
      <c r="G27" s="155"/>
      <c r="H27" s="155"/>
      <c r="I27" s="43" t="s">
        <v>35</v>
      </c>
      <c r="J27" s="152" t="s">
        <v>44</v>
      </c>
      <c r="K27" s="153"/>
      <c r="L27" s="20" t="s">
        <v>22</v>
      </c>
      <c r="M27" s="156" t="s">
        <v>23</v>
      </c>
      <c r="N27" s="157"/>
      <c r="O27" s="7" t="s">
        <v>19</v>
      </c>
    </row>
    <row r="28" spans="2:16" ht="18" customHeight="1" x14ac:dyDescent="0.3">
      <c r="B28" s="76"/>
      <c r="C28" s="124" t="s">
        <v>52</v>
      </c>
      <c r="D28" s="125"/>
      <c r="E28" s="126"/>
      <c r="F28" s="126"/>
      <c r="G28" s="126"/>
      <c r="H28" s="126"/>
      <c r="I28" s="172"/>
      <c r="J28" s="166"/>
      <c r="K28" s="105"/>
      <c r="L28" s="19">
        <v>10</v>
      </c>
      <c r="M28" s="127">
        <f t="shared" ref="M28:M30" si="0">SUM(I28:K28)*L28</f>
        <v>0</v>
      </c>
      <c r="N28" s="128"/>
      <c r="O28" s="96">
        <f>SUM(M28:M31)</f>
        <v>0</v>
      </c>
      <c r="P28"/>
    </row>
    <row r="29" spans="2:16" ht="18" customHeight="1" x14ac:dyDescent="0.3">
      <c r="B29" s="76"/>
      <c r="C29" s="125" t="s">
        <v>47</v>
      </c>
      <c r="D29" s="125"/>
      <c r="E29" s="126"/>
      <c r="F29" s="126"/>
      <c r="G29" s="126"/>
      <c r="H29" s="126"/>
      <c r="I29" s="172"/>
      <c r="J29" s="166"/>
      <c r="K29" s="173"/>
      <c r="L29" s="19">
        <v>7</v>
      </c>
      <c r="M29" s="127">
        <f t="shared" ref="M29" si="1">SUM(I29:K29)*L29</f>
        <v>0</v>
      </c>
      <c r="N29" s="128"/>
      <c r="O29" s="97"/>
      <c r="P29"/>
    </row>
    <row r="30" spans="2:16" ht="18" customHeight="1" x14ac:dyDescent="0.3">
      <c r="B30" s="76"/>
      <c r="C30" s="130" t="s">
        <v>55</v>
      </c>
      <c r="D30" s="131"/>
      <c r="E30" s="131"/>
      <c r="F30" s="131"/>
      <c r="G30" s="131"/>
      <c r="H30" s="132"/>
      <c r="I30" s="172"/>
      <c r="J30" s="166"/>
      <c r="K30" s="105"/>
      <c r="L30" s="19">
        <v>10</v>
      </c>
      <c r="M30" s="127">
        <f t="shared" si="0"/>
        <v>0</v>
      </c>
      <c r="N30" s="128"/>
      <c r="O30" s="97"/>
      <c r="P30"/>
    </row>
    <row r="31" spans="2:16" ht="18" customHeight="1" thickBot="1" x14ac:dyDescent="0.35">
      <c r="B31" s="76"/>
      <c r="C31" s="124" t="s">
        <v>53</v>
      </c>
      <c r="D31" s="125"/>
      <c r="E31" s="126"/>
      <c r="F31" s="126"/>
      <c r="G31" s="126"/>
      <c r="H31" s="126"/>
      <c r="I31" s="172"/>
      <c r="J31" s="166"/>
      <c r="K31" s="105"/>
      <c r="L31" s="19">
        <v>7</v>
      </c>
      <c r="M31" s="127">
        <f>SUM(I31:K31)*L31</f>
        <v>0</v>
      </c>
      <c r="N31" s="128"/>
      <c r="O31" s="97"/>
      <c r="P31"/>
    </row>
    <row r="32" spans="2:16" ht="7.8" customHeight="1" thickBot="1" x14ac:dyDescent="0.35"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</row>
    <row r="33" spans="2:15" ht="22.2" customHeight="1" thickBot="1" x14ac:dyDescent="0.35">
      <c r="B33" s="81" t="s">
        <v>42</v>
      </c>
      <c r="C33" s="82"/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3"/>
      <c r="O33" s="1">
        <f>O25+O28</f>
        <v>0</v>
      </c>
    </row>
    <row r="34" spans="2:15" ht="15" customHeight="1" thickBot="1" x14ac:dyDescent="0.35"/>
    <row r="35" spans="2:15" ht="22.5" customHeight="1" x14ac:dyDescent="0.3">
      <c r="B35" s="84" t="s">
        <v>24</v>
      </c>
      <c r="C35" s="85"/>
      <c r="D35" s="164"/>
      <c r="E35" s="92"/>
      <c r="F35" s="93"/>
      <c r="G35" s="88" t="s">
        <v>25</v>
      </c>
      <c r="H35" s="163"/>
      <c r="I35" s="77"/>
      <c r="J35" s="78"/>
      <c r="K35" s="90" t="s">
        <v>26</v>
      </c>
      <c r="L35" s="88"/>
      <c r="M35" s="163"/>
      <c r="N35" s="77"/>
      <c r="O35" s="78"/>
    </row>
    <row r="36" spans="2:15" ht="42" customHeight="1" thickBot="1" x14ac:dyDescent="0.35">
      <c r="B36" s="86"/>
      <c r="C36" s="87"/>
      <c r="D36" s="94"/>
      <c r="E36" s="94"/>
      <c r="F36" s="95"/>
      <c r="G36" s="89"/>
      <c r="H36" s="79"/>
      <c r="I36" s="79"/>
      <c r="J36" s="80"/>
      <c r="K36" s="91"/>
      <c r="L36" s="89"/>
      <c r="M36" s="79"/>
      <c r="N36" s="79"/>
      <c r="O36" s="80"/>
    </row>
    <row r="37" spans="2:15" ht="93" customHeight="1" x14ac:dyDescent="0.3"/>
  </sheetData>
  <sheetProtection sheet="1" selectLockedCells="1"/>
  <mergeCells count="84">
    <mergeCell ref="M19:N19"/>
    <mergeCell ref="L24:N24"/>
    <mergeCell ref="C24:I24"/>
    <mergeCell ref="J24:K24"/>
    <mergeCell ref="I21:J21"/>
    <mergeCell ref="K21:L21"/>
    <mergeCell ref="M30:N30"/>
    <mergeCell ref="J30:K30"/>
    <mergeCell ref="C25:I25"/>
    <mergeCell ref="J28:K28"/>
    <mergeCell ref="J27:K27"/>
    <mergeCell ref="M28:N28"/>
    <mergeCell ref="C27:H27"/>
    <mergeCell ref="M27:N27"/>
    <mergeCell ref="J29:K29"/>
    <mergeCell ref="K10:O10"/>
    <mergeCell ref="C31:H31"/>
    <mergeCell ref="M29:N29"/>
    <mergeCell ref="K9:O9"/>
    <mergeCell ref="C29:H29"/>
    <mergeCell ref="J31:K31"/>
    <mergeCell ref="M31:N31"/>
    <mergeCell ref="C28:H28"/>
    <mergeCell ref="J25:K25"/>
    <mergeCell ref="C30:H30"/>
    <mergeCell ref="I22:J22"/>
    <mergeCell ref="K22:L22"/>
    <mergeCell ref="B19:E19"/>
    <mergeCell ref="F19:H19"/>
    <mergeCell ref="B20:C20"/>
    <mergeCell ref="D20:E20"/>
    <mergeCell ref="L25:N25"/>
    <mergeCell ref="K20:L20"/>
    <mergeCell ref="J15:L15"/>
    <mergeCell ref="B18:O18"/>
    <mergeCell ref="E15:G15"/>
    <mergeCell ref="B16:J16"/>
    <mergeCell ref="K16:O16"/>
    <mergeCell ref="B21:C21"/>
    <mergeCell ref="D21:E21"/>
    <mergeCell ref="F20:G20"/>
    <mergeCell ref="B13:D15"/>
    <mergeCell ref="E14:G14"/>
    <mergeCell ref="E13:G13"/>
    <mergeCell ref="I14:K14"/>
    <mergeCell ref="B24:B25"/>
    <mergeCell ref="O19:O21"/>
    <mergeCell ref="I10:J10"/>
    <mergeCell ref="D22:E22"/>
    <mergeCell ref="B22:C22"/>
    <mergeCell ref="F21:G21"/>
    <mergeCell ref="F22:G22"/>
    <mergeCell ref="I19:L19"/>
    <mergeCell ref="I20:J20"/>
    <mergeCell ref="M35:O36"/>
    <mergeCell ref="B33:N33"/>
    <mergeCell ref="B35:C36"/>
    <mergeCell ref="G35:G36"/>
    <mergeCell ref="H35:J36"/>
    <mergeCell ref="K35:L36"/>
    <mergeCell ref="D35:F36"/>
    <mergeCell ref="B8:D8"/>
    <mergeCell ref="E8:F8"/>
    <mergeCell ref="B32:O32"/>
    <mergeCell ref="E6:M6"/>
    <mergeCell ref="B9:D9"/>
    <mergeCell ref="B10:D10"/>
    <mergeCell ref="E10:H10"/>
    <mergeCell ref="B11:D11"/>
    <mergeCell ref="E11:O11"/>
    <mergeCell ref="E9:H9"/>
    <mergeCell ref="I9:J9"/>
    <mergeCell ref="E7:O7"/>
    <mergeCell ref="H8:O8"/>
    <mergeCell ref="B7:D7"/>
    <mergeCell ref="B27:B31"/>
    <mergeCell ref="O28:O31"/>
    <mergeCell ref="L1:O1"/>
    <mergeCell ref="E1:K1"/>
    <mergeCell ref="B2:O2"/>
    <mergeCell ref="B6:D6"/>
    <mergeCell ref="B3:O3"/>
    <mergeCell ref="B4:H4"/>
    <mergeCell ref="I4:M4"/>
  </mergeCells>
  <phoneticPr fontId="3" type="noConversion"/>
  <hyperlinks>
    <hyperlink ref="I4" r:id="rId1" xr:uid="{8AED92D2-155B-4122-9804-0A5A32F9764D}"/>
  </hyperlinks>
  <printOptions horizontalCentered="1" verticalCentered="1"/>
  <pageMargins left="0.15748031496062992" right="0.15748031496062992" top="0.15748031496062992" bottom="0.15748031496062992" header="0.15748031496062992" footer="0.15748031496062992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Béatrice DEL FRARI</cp:lastModifiedBy>
  <cp:lastPrinted>2025-01-07T17:51:59Z</cp:lastPrinted>
  <dcterms:created xsi:type="dcterms:W3CDTF">2015-12-14T09:37:49Z</dcterms:created>
  <dcterms:modified xsi:type="dcterms:W3CDTF">2025-01-16T19:41:18Z</dcterms:modified>
</cp:coreProperties>
</file>