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enseignementcatholique-my.sharepoint.com/personal/b-del-frari_ugsel_org/Documents/2022-2023/ACTIVITE/GOLF/"/>
    </mc:Choice>
  </mc:AlternateContent>
  <xr:revisionPtr revIDLastSave="783" documentId="8_{65FB8080-FAC3-4CE1-B5B1-5569B79B1623}" xr6:coauthVersionLast="47" xr6:coauthVersionMax="47" xr10:uidLastSave="{91B6BCB7-A900-423C-868E-4A3BA8E08DB5}"/>
  <bookViews>
    <workbookView xWindow="-108" yWindow="-108" windowWidth="23256" windowHeight="12456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3" i="1"/>
  <c r="O32" i="1"/>
  <c r="O29" i="1"/>
  <c r="R4" i="1"/>
  <c r="H21" i="1" l="1"/>
  <c r="D21" i="1"/>
  <c r="K21" i="1"/>
  <c r="N21" i="1" l="1"/>
  <c r="O21" i="1" s="1"/>
  <c r="O25" i="1" l="1"/>
  <c r="O35" i="1" l="1"/>
</calcChain>
</file>

<file path=xl/sharedStrings.xml><?xml version="1.0" encoding="utf-8"?>
<sst xmlns="http://schemas.openxmlformats.org/spreadsheetml/2006/main" count="85" uniqueCount="68">
  <si>
    <t>Etablissement :</t>
  </si>
  <si>
    <t>Adresse :</t>
  </si>
  <si>
    <t>Ville :</t>
  </si>
  <si>
    <t>Code Postal :</t>
  </si>
  <si>
    <t xml:space="preserve">Téléphone : </t>
  </si>
  <si>
    <t>Resp. du groupe</t>
  </si>
  <si>
    <t xml:space="preserve">E.mail du contact : </t>
  </si>
  <si>
    <t>MODE DE DEPLACEMENT</t>
  </si>
  <si>
    <t>Voiture ou minibus</t>
  </si>
  <si>
    <t>Car</t>
  </si>
  <si>
    <t>Train</t>
  </si>
  <si>
    <t>COMPOSITION DU GROUPE</t>
  </si>
  <si>
    <t>CHAUFFEUR</t>
  </si>
  <si>
    <t>F</t>
  </si>
  <si>
    <t>H</t>
  </si>
  <si>
    <t>Total</t>
  </si>
  <si>
    <t>A</t>
  </si>
  <si>
    <t>Frais d'engagement</t>
  </si>
  <si>
    <t>Nombre</t>
  </si>
  <si>
    <t>Prix unitaire</t>
  </si>
  <si>
    <t>TOTAL A</t>
  </si>
  <si>
    <t>TOTAL B</t>
  </si>
  <si>
    <t>B</t>
  </si>
  <si>
    <t>Prix Unitaire</t>
  </si>
  <si>
    <t>Fait à :</t>
  </si>
  <si>
    <t xml:space="preserve">Le : </t>
  </si>
  <si>
    <t>Sigle</t>
  </si>
  <si>
    <t>Arrivée le :</t>
  </si>
  <si>
    <t>Heure:</t>
  </si>
  <si>
    <t>C</t>
  </si>
  <si>
    <t>Forfait Navette</t>
  </si>
  <si>
    <t>TOTAL C</t>
  </si>
  <si>
    <t>Portable :</t>
  </si>
  <si>
    <t>Territoire :</t>
  </si>
  <si>
    <t>ugsel59l@ugsel.org</t>
  </si>
  <si>
    <t>74 rue Hippolyte Lefebvre 59042 LILLE</t>
  </si>
  <si>
    <t>FILLES</t>
  </si>
  <si>
    <t>GARÇONS</t>
  </si>
  <si>
    <t>TOTAL DÉLÉGATION</t>
  </si>
  <si>
    <t>GOLFEUR</t>
  </si>
  <si>
    <t>JUGE OFFICIEL</t>
  </si>
  <si>
    <t>ACCOMPAGNATEUR</t>
  </si>
  <si>
    <t>12,00 € par golfeur</t>
  </si>
  <si>
    <t>Responsable :</t>
  </si>
  <si>
    <t>NOM Prénom</t>
  </si>
  <si>
    <t>Date naissance</t>
  </si>
  <si>
    <t>N° licence FFG</t>
  </si>
  <si>
    <t>INDEX au 1/01/2023</t>
  </si>
  <si>
    <t>ELITE
PROMO</t>
  </si>
  <si>
    <t>JO</t>
  </si>
  <si>
    <t>CONFIRMATION D'ENGAGEMENT GOLF</t>
  </si>
  <si>
    <t>Composition des équipes</t>
  </si>
  <si>
    <t>QUESTIONNAIRE DE PARTICIPATION</t>
  </si>
  <si>
    <t>NATIONAL DE GOLF
23-24 MAI 2023
VILLENEUVE D'ASCQ (59)</t>
  </si>
  <si>
    <t>FORFAIT PENSION COMPLÈTE</t>
  </si>
  <si>
    <t>Comprenant 2 nuits 2 petits dejeuners et 4 repas</t>
  </si>
  <si>
    <t>TOTAL DÛ : A + B + C (à l'ordre UGSEL NORD LILLE)</t>
  </si>
  <si>
    <r>
      <t xml:space="preserve">Questionnaire à renvoyer avec le paiement à l'ordre </t>
    </r>
    <r>
      <rPr>
        <b/>
        <sz val="11"/>
        <color rgb="FFFF0000"/>
        <rFont val="Calibri"/>
        <family val="2"/>
        <scheme val="minor"/>
      </rPr>
      <t>UGSEL Nord Lille</t>
    </r>
    <r>
      <rPr>
        <b/>
        <sz val="11"/>
        <color theme="1"/>
        <rFont val="Calibri"/>
        <family val="2"/>
        <scheme val="minor"/>
      </rPr>
      <t xml:space="preserve"> pour le
 </t>
    </r>
    <r>
      <rPr>
        <b/>
        <u/>
        <sz val="11"/>
        <color rgb="FFFF0000"/>
        <rFont val="Calibri"/>
        <family val="2"/>
      </rPr>
      <t>5 MAI 2023 délai de rigueu</t>
    </r>
    <r>
      <rPr>
        <b/>
        <sz val="11"/>
        <color rgb="FFFF0000"/>
        <rFont val="Calibri"/>
        <family val="2"/>
      </rPr>
      <t>r à UGSEL NORD</t>
    </r>
  </si>
  <si>
    <t>Si arrivée en train, possibilté de navettes</t>
  </si>
  <si>
    <t>Gare de Lille. Heure d'arrivée :</t>
  </si>
  <si>
    <t>Heure de départ :</t>
  </si>
  <si>
    <t>FRAIS ENGAGEMENT-FORFAIT-NAVETTE</t>
  </si>
  <si>
    <t>La réservation sera définitive à réception du règlement</t>
  </si>
  <si>
    <t>Signature et cachet du chef d'établissement</t>
  </si>
  <si>
    <t>3 jours (hors gasoil)
uniquement pour ceux qui viennent en train</t>
  </si>
  <si>
    <t>o.giraud@ejm.net</t>
  </si>
  <si>
    <t>b-del-frari@ugsel.org</t>
  </si>
  <si>
    <r>
      <t xml:space="preserve">A retourner impérativement pour le </t>
    </r>
    <r>
      <rPr>
        <sz val="12"/>
        <color rgb="FFFF0000"/>
        <rFont val="Calibri"/>
        <family val="2"/>
        <scheme val="minor"/>
      </rPr>
      <t>5 mai 2023</t>
    </r>
    <r>
      <rPr>
        <sz val="12"/>
        <color theme="1"/>
        <rFont val="Calibri"/>
        <family val="2"/>
        <scheme val="minor"/>
      </rPr>
      <t xml:space="preserve"> par mail à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</si>
</sst>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F8F7F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6">
    <xf numFmtId="0" fontId="0" fillId="0" borderId="0" xfId="0"/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8" fontId="5" fillId="0" borderId="36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/>
    </xf>
    <xf numFmtId="0" fontId="14" fillId="9" borderId="37" xfId="2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4" fillId="6" borderId="37" xfId="1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 applyProtection="1">
      <alignment horizontal="center" vertical="center"/>
      <protection locked="0"/>
    </xf>
    <xf numFmtId="0" fontId="5" fillId="11" borderId="29" xfId="0" applyFont="1" applyFill="1" applyBorder="1" applyAlignment="1" applyProtection="1">
      <alignment horizontal="center" vertical="center"/>
      <protection locked="0"/>
    </xf>
    <xf numFmtId="0" fontId="5" fillId="11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6" fillId="11" borderId="29" xfId="0" applyFont="1" applyFill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5" fillId="12" borderId="6" xfId="0" applyFont="1" applyFill="1" applyBorder="1" applyAlignment="1" applyProtection="1">
      <alignment horizontal="left" vertical="center"/>
      <protection locked="0"/>
    </xf>
    <xf numFmtId="0" fontId="5" fillId="12" borderId="10" xfId="0" applyFont="1" applyFill="1" applyBorder="1" applyAlignment="1" applyProtection="1">
      <alignment horizontal="left" vertical="center"/>
      <protection locked="0"/>
    </xf>
    <xf numFmtId="0" fontId="5" fillId="12" borderId="9" xfId="0" applyFont="1" applyFill="1" applyBorder="1" applyAlignment="1" applyProtection="1">
      <alignment horizontal="center" vertical="center"/>
      <protection locked="0"/>
    </xf>
    <xf numFmtId="0" fontId="5" fillId="12" borderId="11" xfId="0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center" vertical="center"/>
    </xf>
    <xf numFmtId="0" fontId="5" fillId="12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12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11" borderId="40" xfId="0" applyFont="1" applyFill="1" applyBorder="1" applyAlignment="1" applyProtection="1">
      <alignment horizontal="center" vertical="center"/>
      <protection locked="0"/>
    </xf>
    <xf numFmtId="0" fontId="1" fillId="11" borderId="58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11" borderId="22" xfId="0" applyFont="1" applyFill="1" applyBorder="1" applyAlignment="1" applyProtection="1">
      <alignment horizontal="left" vertical="center"/>
      <protection locked="0"/>
    </xf>
    <xf numFmtId="0" fontId="6" fillId="11" borderId="28" xfId="0" applyFont="1" applyFill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11" borderId="42" xfId="0" applyFont="1" applyFill="1" applyBorder="1" applyAlignment="1" applyProtection="1">
      <alignment horizontal="left" vertical="center"/>
      <protection locked="0"/>
    </xf>
    <xf numFmtId="0" fontId="5" fillId="11" borderId="60" xfId="0" applyFont="1" applyFill="1" applyBorder="1" applyAlignment="1" applyProtection="1">
      <alignment horizontal="left" vertical="center"/>
      <protection locked="0"/>
    </xf>
    <xf numFmtId="0" fontId="5" fillId="11" borderId="61" xfId="0" applyFont="1" applyFill="1" applyBorder="1" applyAlignment="1" applyProtection="1">
      <alignment horizontal="left" vertical="center"/>
      <protection locked="0"/>
    </xf>
    <xf numFmtId="0" fontId="5" fillId="11" borderId="44" xfId="0" applyFont="1" applyFill="1" applyBorder="1" applyAlignment="1" applyProtection="1">
      <alignment horizontal="left" vertical="center"/>
      <protection locked="0"/>
    </xf>
    <xf numFmtId="0" fontId="5" fillId="11" borderId="41" xfId="0" applyFont="1" applyFill="1" applyBorder="1" applyAlignment="1" applyProtection="1">
      <alignment horizontal="center" vertical="center"/>
      <protection locked="0"/>
    </xf>
    <xf numFmtId="0" fontId="5" fillId="11" borderId="63" xfId="0" applyFont="1" applyFill="1" applyBorder="1" applyAlignment="1" applyProtection="1">
      <alignment horizontal="center" vertical="center"/>
      <protection locked="0"/>
    </xf>
    <xf numFmtId="0" fontId="5" fillId="11" borderId="45" xfId="0" applyFont="1" applyFill="1" applyBorder="1" applyAlignment="1" applyProtection="1">
      <alignment horizontal="center" vertical="center"/>
      <protection locked="0"/>
    </xf>
    <xf numFmtId="0" fontId="5" fillId="11" borderId="6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164" fontId="4" fillId="3" borderId="45" xfId="0" applyNumberFormat="1" applyFont="1" applyFill="1" applyBorder="1" applyAlignment="1">
      <alignment horizontal="center" vertical="center"/>
    </xf>
    <xf numFmtId="164" fontId="4" fillId="3" borderId="62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1" fillId="12" borderId="22" xfId="0" applyFont="1" applyFill="1" applyBorder="1" applyAlignment="1" applyProtection="1">
      <alignment horizontal="center" vertical="center"/>
      <protection locked="0"/>
    </xf>
    <xf numFmtId="0" fontId="1" fillId="12" borderId="28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12" borderId="25" xfId="0" applyFont="1" applyFill="1" applyBorder="1" applyAlignment="1" applyProtection="1">
      <alignment horizontal="left" vertical="center" wrapText="1"/>
      <protection locked="0"/>
    </xf>
    <xf numFmtId="0" fontId="1" fillId="12" borderId="17" xfId="0" applyFont="1" applyFill="1" applyBorder="1" applyAlignment="1" applyProtection="1">
      <alignment horizontal="left" vertical="center" wrapText="1"/>
      <protection locked="0"/>
    </xf>
    <xf numFmtId="0" fontId="1" fillId="12" borderId="18" xfId="0" applyFont="1" applyFill="1" applyBorder="1" applyAlignment="1" applyProtection="1">
      <alignment horizontal="left" vertical="center" wrapText="1"/>
      <protection locked="0"/>
    </xf>
    <xf numFmtId="0" fontId="1" fillId="12" borderId="16" xfId="0" applyFont="1" applyFill="1" applyBorder="1" applyAlignment="1" applyProtection="1">
      <alignment horizontal="left" vertical="center"/>
      <protection locked="0"/>
    </xf>
    <xf numFmtId="0" fontId="1" fillId="12" borderId="17" xfId="0" applyFont="1" applyFill="1" applyBorder="1" applyAlignment="1" applyProtection="1">
      <alignment horizontal="left" vertical="center"/>
      <protection locked="0"/>
    </xf>
    <xf numFmtId="0" fontId="1" fillId="12" borderId="18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" fillId="12" borderId="16" xfId="0" applyFont="1" applyFill="1" applyBorder="1" applyAlignment="1" applyProtection="1">
      <alignment horizontal="left"/>
      <protection locked="0"/>
    </xf>
    <xf numFmtId="0" fontId="1" fillId="12" borderId="17" xfId="0" applyFont="1" applyFill="1" applyBorder="1" applyAlignment="1" applyProtection="1">
      <alignment horizontal="left"/>
      <protection locked="0"/>
    </xf>
    <xf numFmtId="0" fontId="1" fillId="12" borderId="18" xfId="0" applyFont="1" applyFill="1" applyBorder="1" applyAlignment="1" applyProtection="1">
      <alignment horizontal="left"/>
      <protection locked="0"/>
    </xf>
    <xf numFmtId="0" fontId="1" fillId="12" borderId="25" xfId="0" applyFont="1" applyFill="1" applyBorder="1" applyAlignment="1" applyProtection="1">
      <alignment horizontal="center" vertical="center"/>
      <protection locked="0"/>
    </xf>
    <xf numFmtId="0" fontId="1" fillId="12" borderId="12" xfId="0" applyFont="1" applyFill="1" applyBorder="1" applyAlignment="1" applyProtection="1">
      <alignment horizontal="center" vertical="center"/>
      <protection locked="0"/>
    </xf>
    <xf numFmtId="14" fontId="5" fillId="12" borderId="15" xfId="0" applyNumberFormat="1" applyFont="1" applyFill="1" applyBorder="1" applyAlignment="1" applyProtection="1">
      <alignment horizontal="left" vertical="center"/>
      <protection locked="0"/>
    </xf>
    <xf numFmtId="14" fontId="5" fillId="12" borderId="20" xfId="0" applyNumberFormat="1" applyFont="1" applyFill="1" applyBorder="1" applyAlignment="1" applyProtection="1">
      <alignment horizontal="left" vertical="center"/>
      <protection locked="0"/>
    </xf>
    <xf numFmtId="14" fontId="5" fillId="12" borderId="27" xfId="0" applyNumberFormat="1" applyFont="1" applyFill="1" applyBorder="1" applyAlignment="1" applyProtection="1">
      <alignment horizontal="left" vertical="center"/>
      <protection locked="0"/>
    </xf>
    <xf numFmtId="0" fontId="5" fillId="12" borderId="16" xfId="0" applyFont="1" applyFill="1" applyBorder="1" applyAlignment="1" applyProtection="1">
      <alignment horizontal="left" vertical="center"/>
      <protection locked="0"/>
    </xf>
    <xf numFmtId="0" fontId="5" fillId="12" borderId="17" xfId="0" applyFont="1" applyFill="1" applyBorder="1" applyAlignment="1" applyProtection="1">
      <alignment horizontal="left" vertical="center"/>
      <protection locked="0"/>
    </xf>
    <xf numFmtId="0" fontId="5" fillId="12" borderId="18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1" fillId="12" borderId="25" xfId="0" applyFont="1" applyFill="1" applyBorder="1" applyAlignment="1" applyProtection="1">
      <alignment horizontal="left" vertical="center"/>
      <protection locked="0"/>
    </xf>
    <xf numFmtId="0" fontId="1" fillId="12" borderId="12" xfId="0" applyFont="1" applyFill="1" applyBorder="1" applyAlignment="1" applyProtection="1">
      <alignment horizontal="left" vertical="center"/>
      <protection locked="0"/>
    </xf>
    <xf numFmtId="0" fontId="6" fillId="12" borderId="19" xfId="0" applyFont="1" applyFill="1" applyBorder="1" applyAlignment="1" applyProtection="1">
      <alignment horizontal="left" vertical="center"/>
      <protection locked="0"/>
    </xf>
    <xf numFmtId="0" fontId="6" fillId="12" borderId="20" xfId="0" applyFont="1" applyFill="1" applyBorder="1" applyAlignment="1" applyProtection="1">
      <alignment horizontal="left" vertical="center"/>
      <protection locked="0"/>
    </xf>
    <xf numFmtId="0" fontId="6" fillId="12" borderId="8" xfId="0" applyFont="1" applyFill="1" applyBorder="1" applyAlignment="1" applyProtection="1">
      <alignment horizontal="left" vertical="center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14" fillId="9" borderId="36" xfId="2" applyFill="1" applyBorder="1" applyAlignment="1">
      <alignment horizontal="left" wrapText="1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14" fillId="9" borderId="36" xfId="2" applyFill="1" applyBorder="1" applyAlignment="1" applyProtection="1">
      <alignment horizont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1" fillId="12" borderId="26" xfId="0" applyFont="1" applyFill="1" applyBorder="1" applyAlignment="1" applyProtection="1">
      <alignment horizontal="left"/>
      <protection locked="0"/>
    </xf>
    <xf numFmtId="0" fontId="1" fillId="12" borderId="23" xfId="0" applyFont="1" applyFill="1" applyBorder="1" applyAlignment="1" applyProtection="1">
      <alignment horizontal="left"/>
      <protection locked="0"/>
    </xf>
    <xf numFmtId="0" fontId="1" fillId="12" borderId="24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12" borderId="22" xfId="0" applyFont="1" applyFill="1" applyBorder="1" applyAlignment="1" applyProtection="1">
      <alignment horizontal="left" vertical="center"/>
      <protection locked="0"/>
    </xf>
    <xf numFmtId="0" fontId="5" fillId="12" borderId="24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12" borderId="42" xfId="0" applyFont="1" applyFill="1" applyBorder="1" applyAlignment="1" applyProtection="1">
      <alignment horizontal="center" vertical="center"/>
      <protection locked="0"/>
    </xf>
    <xf numFmtId="0" fontId="1" fillId="12" borderId="60" xfId="0" applyFont="1" applyFill="1" applyBorder="1" applyAlignment="1" applyProtection="1">
      <alignment horizontal="center" vertical="center"/>
      <protection locked="0"/>
    </xf>
    <xf numFmtId="0" fontId="1" fillId="12" borderId="61" xfId="0" applyFont="1" applyFill="1" applyBorder="1" applyAlignment="1" applyProtection="1">
      <alignment horizontal="center" vertical="center"/>
      <protection locked="0"/>
    </xf>
    <xf numFmtId="0" fontId="1" fillId="12" borderId="44" xfId="0" applyFont="1" applyFill="1" applyBorder="1" applyAlignment="1" applyProtection="1">
      <alignment horizontal="center" vertical="center"/>
      <protection locked="0"/>
    </xf>
    <xf numFmtId="164" fontId="1" fillId="0" borderId="42" xfId="1" applyNumberFormat="1" applyFont="1" applyBorder="1" applyAlignment="1" applyProtection="1">
      <alignment horizontal="center" vertical="center"/>
    </xf>
    <xf numFmtId="164" fontId="1" fillId="0" borderId="59" xfId="1" applyNumberFormat="1" applyFont="1" applyBorder="1" applyAlignment="1" applyProtection="1">
      <alignment horizontal="center" vertical="center"/>
    </xf>
    <xf numFmtId="164" fontId="1" fillId="0" borderId="60" xfId="1" applyNumberFormat="1" applyFont="1" applyBorder="1" applyAlignment="1" applyProtection="1">
      <alignment horizontal="center" vertical="center"/>
    </xf>
    <xf numFmtId="164" fontId="1" fillId="0" borderId="61" xfId="1" applyNumberFormat="1" applyFont="1" applyBorder="1" applyAlignment="1" applyProtection="1">
      <alignment horizontal="center" vertical="center"/>
    </xf>
    <xf numFmtId="164" fontId="1" fillId="0" borderId="36" xfId="1" applyNumberFormat="1" applyFont="1" applyBorder="1" applyAlignment="1" applyProtection="1">
      <alignment horizontal="center" vertical="center"/>
    </xf>
    <xf numFmtId="164" fontId="1" fillId="0" borderId="44" xfId="1" applyNumberFormat="1" applyFont="1" applyBorder="1" applyAlignment="1" applyProtection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" fillId="12" borderId="2" xfId="0" applyFont="1" applyFill="1" applyBorder="1" applyAlignment="1" applyProtection="1">
      <alignment horizontal="left" vertical="top"/>
      <protection locked="0"/>
    </xf>
    <xf numFmtId="0" fontId="5" fillId="12" borderId="2" xfId="0" applyFont="1" applyFill="1" applyBorder="1" applyAlignment="1" applyProtection="1">
      <alignment horizontal="left" vertical="top"/>
      <protection locked="0"/>
    </xf>
    <xf numFmtId="0" fontId="5" fillId="12" borderId="36" xfId="0" applyFont="1" applyFill="1" applyBorder="1" applyAlignment="1" applyProtection="1">
      <alignment horizontal="left" vertical="top"/>
      <protection locked="0"/>
    </xf>
    <xf numFmtId="0" fontId="1" fillId="0" borderId="3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8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12" borderId="32" xfId="0" applyFont="1" applyFill="1" applyBorder="1" applyAlignment="1" applyProtection="1">
      <alignment horizontal="left" vertical="top"/>
      <protection locked="0"/>
    </xf>
    <xf numFmtId="0" fontId="5" fillId="12" borderId="37" xfId="0" applyFont="1" applyFill="1" applyBorder="1" applyAlignment="1" applyProtection="1">
      <alignment horizontal="left" vertical="top"/>
      <protection locked="0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5" fillId="12" borderId="25" xfId="0" applyFont="1" applyFill="1" applyBorder="1" applyAlignment="1" applyProtection="1">
      <alignment horizontal="center" vertical="center"/>
      <protection locked="0"/>
    </xf>
    <xf numFmtId="0" fontId="5" fillId="12" borderId="17" xfId="0" applyFont="1" applyFill="1" applyBorder="1" applyAlignment="1" applyProtection="1">
      <alignment horizontal="center" vertical="center"/>
      <protection locked="0"/>
    </xf>
    <xf numFmtId="0" fontId="5" fillId="12" borderId="16" xfId="0" applyFont="1" applyFill="1" applyBorder="1" applyAlignment="1" applyProtection="1">
      <alignment horizontal="center" vertical="center"/>
      <protection locked="0"/>
    </xf>
    <xf numFmtId="0" fontId="5" fillId="12" borderId="18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2" borderId="32" xfId="0" applyFont="1" applyFill="1" applyBorder="1" applyAlignment="1" applyProtection="1">
      <alignment horizontal="center" vertical="center"/>
      <protection locked="0"/>
    </xf>
    <xf numFmtId="0" fontId="5" fillId="12" borderId="36" xfId="0" applyFont="1" applyFill="1" applyBorder="1" applyAlignment="1" applyProtection="1">
      <alignment horizontal="center" vertical="center"/>
      <protection locked="0"/>
    </xf>
    <xf numFmtId="0" fontId="5" fillId="12" borderId="37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11" borderId="22" xfId="0" applyFont="1" applyFill="1" applyBorder="1" applyAlignment="1" applyProtection="1">
      <alignment horizontal="left" vertical="center"/>
      <protection locked="0"/>
    </xf>
    <xf numFmtId="0" fontId="5" fillId="11" borderId="28" xfId="0" applyFont="1" applyFill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20" fillId="9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6" fillId="10" borderId="7" xfId="0" applyFont="1" applyFill="1" applyBorder="1" applyAlignment="1" applyProtection="1">
      <alignment horizontal="center" vertical="center" wrapText="1"/>
      <protection locked="0"/>
    </xf>
    <xf numFmtId="0" fontId="6" fillId="10" borderId="6" xfId="0" applyFont="1" applyFill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6" fillId="10" borderId="29" xfId="0" applyFont="1" applyFill="1" applyBorder="1" applyAlignment="1" applyProtection="1">
      <alignment horizontal="center" vertical="center" wrapText="1"/>
      <protection locked="0"/>
    </xf>
    <xf numFmtId="0" fontId="6" fillId="10" borderId="3" xfId="0" applyFont="1" applyFill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7F2"/>
      <color rgb="FFEF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104199</xdr:colOff>
      <xdr:row>0</xdr:row>
      <xdr:rowOff>38101</xdr:rowOff>
    </xdr:from>
    <xdr:to>
      <xdr:col>2</xdr:col>
      <xdr:colOff>168215</xdr:colOff>
      <xdr:row>0</xdr:row>
      <xdr:rowOff>591495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799" y="38101"/>
          <a:ext cx="448826" cy="549584"/>
        </a:xfrm>
        <a:prstGeom prst="rect">
          <a:avLst/>
        </a:prstGeom>
      </xdr:spPr>
    </xdr:pic>
    <xdr:clientData/>
  </xdr:twoCellAnchor>
  <xdr:twoCellAnchor editAs="oneCell">
    <xdr:from>
      <xdr:col>16</xdr:col>
      <xdr:colOff>121920</xdr:colOff>
      <xdr:row>0</xdr:row>
      <xdr:rowOff>30480</xdr:rowOff>
    </xdr:from>
    <xdr:to>
      <xdr:col>16</xdr:col>
      <xdr:colOff>536456</xdr:colOff>
      <xdr:row>0</xdr:row>
      <xdr:rowOff>583874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8C938B-4676-4C2C-9B8A-7A3B0D34A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55180" y="30480"/>
          <a:ext cx="414536" cy="5533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-del-frari@ugsel.org" TargetMode="External"/><Relationship Id="rId2" Type="http://schemas.openxmlformats.org/officeDocument/2006/relationships/hyperlink" Target="mailto:o.giraud@ejm.net" TargetMode="External"/><Relationship Id="rId1" Type="http://schemas.openxmlformats.org/officeDocument/2006/relationships/hyperlink" Target="mailto:ugsel59l@ugsel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.giraud@ej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zoomScaleNormal="115" workbookViewId="0">
      <selection activeCell="M37" sqref="M37:O38"/>
    </sheetView>
  </sheetViews>
  <sheetFormatPr baseColWidth="10" defaultColWidth="11.44140625" defaultRowHeight="15.6" x14ac:dyDescent="0.3"/>
  <cols>
    <col min="1" max="1" width="1.33203125" style="2" customWidth="1"/>
    <col min="2" max="2" width="5.109375" style="2" customWidth="1"/>
    <col min="3" max="3" width="6.6640625" style="2" customWidth="1"/>
    <col min="4" max="5" width="6" style="2" customWidth="1"/>
    <col min="6" max="6" width="8" style="2" customWidth="1"/>
    <col min="7" max="7" width="5.88671875" style="2" customWidth="1"/>
    <col min="8" max="8" width="13.88671875" style="2" customWidth="1"/>
    <col min="9" max="9" width="7.33203125" style="2" customWidth="1"/>
    <col min="10" max="10" width="4.5546875" style="2" customWidth="1"/>
    <col min="11" max="11" width="4.6640625" style="2" customWidth="1"/>
    <col min="12" max="12" width="6.6640625" style="2" customWidth="1"/>
    <col min="13" max="14" width="6" style="2" customWidth="1"/>
    <col min="15" max="15" width="11.6640625" style="2" customWidth="1"/>
    <col min="16" max="16" width="2.77734375" style="2" customWidth="1"/>
    <col min="17" max="17" width="9.6640625" style="2" customWidth="1"/>
    <col min="18" max="18" width="8.109375" style="2" customWidth="1"/>
    <col min="19" max="19" width="23.6640625" style="2" customWidth="1"/>
    <col min="20" max="20" width="14.88671875" style="2" customWidth="1"/>
    <col min="21" max="21" width="21.109375" style="2" customWidth="1"/>
    <col min="22" max="22" width="14" style="2" customWidth="1"/>
    <col min="23" max="16384" width="11.44140625" style="2"/>
  </cols>
  <sheetData>
    <row r="1" spans="1:22" ht="49.95" customHeight="1" thickBot="1" x14ac:dyDescent="0.35">
      <c r="B1" s="147"/>
      <c r="C1" s="148"/>
      <c r="D1" s="148"/>
      <c r="E1" s="142" t="s">
        <v>52</v>
      </c>
      <c r="F1" s="143"/>
      <c r="G1" s="143"/>
      <c r="H1" s="143"/>
      <c r="I1" s="143"/>
      <c r="J1" s="143"/>
      <c r="K1" s="143"/>
      <c r="L1" s="139" t="s">
        <v>53</v>
      </c>
      <c r="M1" s="140"/>
      <c r="N1" s="140"/>
      <c r="O1" s="141"/>
      <c r="Q1" s="258" t="s">
        <v>50</v>
      </c>
      <c r="R1" s="258"/>
      <c r="S1" s="258"/>
      <c r="T1" s="258"/>
      <c r="U1" s="258"/>
      <c r="V1" s="258"/>
    </row>
    <row r="2" spans="1:22" ht="27" customHeight="1" x14ac:dyDescent="0.3">
      <c r="A2" s="3"/>
      <c r="B2" s="144" t="s">
        <v>57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Q2" s="275" t="s">
        <v>51</v>
      </c>
      <c r="R2" s="275"/>
      <c r="S2" s="275"/>
      <c r="T2" s="275"/>
      <c r="U2" s="275"/>
      <c r="V2" s="275"/>
    </row>
    <row r="3" spans="1:22" ht="20.25" customHeight="1" thickBot="1" x14ac:dyDescent="0.35">
      <c r="A3" s="3"/>
      <c r="B3" s="153" t="s">
        <v>35</v>
      </c>
      <c r="C3" s="154"/>
      <c r="D3" s="154"/>
      <c r="E3" s="154"/>
      <c r="F3" s="154"/>
      <c r="G3" s="154"/>
      <c r="H3" s="155" t="s">
        <v>34</v>
      </c>
      <c r="I3" s="155"/>
      <c r="J3" s="152" t="s">
        <v>65</v>
      </c>
      <c r="K3" s="152"/>
      <c r="L3" s="152"/>
      <c r="M3" s="152"/>
      <c r="N3" s="152"/>
      <c r="O3" s="25"/>
      <c r="Q3" s="276" t="s">
        <v>0</v>
      </c>
      <c r="R3" s="16"/>
      <c r="S3" s="259" t="str">
        <f>IF(E5="","",E5)</f>
        <v/>
      </c>
      <c r="T3" s="259"/>
      <c r="U3" s="259"/>
      <c r="V3" s="259"/>
    </row>
    <row r="4" spans="1:22" ht="19.8" customHeight="1" thickBot="1" x14ac:dyDescent="0.35">
      <c r="E4" s="26"/>
      <c r="Q4" s="276" t="s">
        <v>2</v>
      </c>
      <c r="R4" s="259" t="str">
        <f>IF(H7="","",H7)</f>
        <v/>
      </c>
      <c r="S4" s="259"/>
      <c r="T4" s="259"/>
      <c r="U4" s="16"/>
      <c r="V4" s="16"/>
    </row>
    <row r="5" spans="1:22" ht="19.8" customHeight="1" x14ac:dyDescent="0.3">
      <c r="B5" s="149" t="s">
        <v>0</v>
      </c>
      <c r="C5" s="150"/>
      <c r="D5" s="151"/>
      <c r="E5" s="136"/>
      <c r="F5" s="137"/>
      <c r="G5" s="137"/>
      <c r="H5" s="137"/>
      <c r="I5" s="137"/>
      <c r="J5" s="137"/>
      <c r="K5" s="137"/>
      <c r="L5" s="137"/>
      <c r="M5" s="138"/>
      <c r="N5" s="8" t="s">
        <v>26</v>
      </c>
      <c r="O5" s="51"/>
      <c r="Q5" s="276" t="s">
        <v>43</v>
      </c>
      <c r="R5" s="16"/>
      <c r="S5" s="259" t="str">
        <f>IF(E9="","",E9)</f>
        <v/>
      </c>
      <c r="T5" s="259"/>
      <c r="U5" s="16"/>
      <c r="V5" s="16"/>
    </row>
    <row r="6" spans="1:22" ht="19.8" customHeight="1" x14ac:dyDescent="0.3">
      <c r="B6" s="106" t="s">
        <v>1</v>
      </c>
      <c r="C6" s="107"/>
      <c r="D6" s="108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2"/>
      <c r="Q6" s="277" t="s">
        <v>32</v>
      </c>
      <c r="R6" s="277"/>
      <c r="S6" s="259" t="str">
        <f>IF(K9="","",K9)</f>
        <v/>
      </c>
      <c r="T6" s="259"/>
      <c r="U6" s="16"/>
      <c r="V6" s="16"/>
    </row>
    <row r="7" spans="1:22" ht="19.8" customHeight="1" thickBot="1" x14ac:dyDescent="0.35">
      <c r="B7" s="106" t="s">
        <v>3</v>
      </c>
      <c r="C7" s="107"/>
      <c r="D7" s="108"/>
      <c r="E7" s="123"/>
      <c r="F7" s="124"/>
      <c r="G7" s="24" t="s">
        <v>2</v>
      </c>
      <c r="H7" s="103"/>
      <c r="I7" s="104"/>
      <c r="J7" s="104"/>
      <c r="K7" s="104"/>
      <c r="L7" s="104"/>
      <c r="M7" s="104"/>
      <c r="N7" s="104"/>
      <c r="O7" s="105"/>
      <c r="Q7" s="278"/>
      <c r="R7" s="279"/>
      <c r="S7" s="279"/>
      <c r="T7" s="279"/>
      <c r="U7" s="279"/>
      <c r="V7" s="279"/>
    </row>
    <row r="8" spans="1:22" ht="19.8" customHeight="1" x14ac:dyDescent="0.3">
      <c r="B8" s="106" t="s">
        <v>4</v>
      </c>
      <c r="C8" s="107"/>
      <c r="D8" s="108"/>
      <c r="E8" s="134"/>
      <c r="F8" s="104"/>
      <c r="G8" s="104"/>
      <c r="H8" s="135"/>
      <c r="I8" s="165" t="s">
        <v>33</v>
      </c>
      <c r="J8" s="166"/>
      <c r="K8" s="103"/>
      <c r="L8" s="104"/>
      <c r="M8" s="104"/>
      <c r="N8" s="104"/>
      <c r="O8" s="105"/>
      <c r="Q8" s="280" t="s">
        <v>48</v>
      </c>
      <c r="R8" s="281" t="s">
        <v>44</v>
      </c>
      <c r="S8" s="281"/>
      <c r="T8" s="281" t="s">
        <v>45</v>
      </c>
      <c r="U8" s="281" t="s">
        <v>46</v>
      </c>
      <c r="V8" s="282" t="s">
        <v>47</v>
      </c>
    </row>
    <row r="9" spans="1:22" ht="19.8" customHeight="1" thickBot="1" x14ac:dyDescent="0.35">
      <c r="B9" s="131" t="s">
        <v>5</v>
      </c>
      <c r="C9" s="132"/>
      <c r="D9" s="133"/>
      <c r="E9" s="134"/>
      <c r="F9" s="104"/>
      <c r="G9" s="104"/>
      <c r="H9" s="135"/>
      <c r="I9" s="167" t="s">
        <v>32</v>
      </c>
      <c r="J9" s="168"/>
      <c r="K9" s="120"/>
      <c r="L9" s="121"/>
      <c r="M9" s="121"/>
      <c r="N9" s="121"/>
      <c r="O9" s="122"/>
      <c r="Q9" s="283"/>
      <c r="R9" s="284"/>
      <c r="S9" s="284"/>
      <c r="T9" s="284"/>
      <c r="U9" s="284"/>
      <c r="V9" s="285"/>
    </row>
    <row r="10" spans="1:22" ht="19.8" customHeight="1" thickBot="1" x14ac:dyDescent="0.35">
      <c r="B10" s="156" t="s">
        <v>6</v>
      </c>
      <c r="C10" s="157"/>
      <c r="D10" s="157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Q10" s="267"/>
      <c r="R10" s="271"/>
      <c r="S10" s="272"/>
      <c r="T10" s="265"/>
      <c r="U10" s="265"/>
      <c r="V10" s="263"/>
    </row>
    <row r="11" spans="1:22" ht="5.4" customHeight="1" thickBot="1" x14ac:dyDescent="0.35">
      <c r="I11" s="10"/>
      <c r="J11" s="10"/>
      <c r="Q11" s="268"/>
      <c r="R11" s="69"/>
      <c r="S11" s="70"/>
      <c r="T11" s="266"/>
      <c r="U11" s="266"/>
      <c r="V11" s="264"/>
    </row>
    <row r="12" spans="1:22" ht="19.8" customHeight="1" x14ac:dyDescent="0.3">
      <c r="B12" s="171" t="s">
        <v>7</v>
      </c>
      <c r="C12" s="172"/>
      <c r="D12" s="172"/>
      <c r="E12" s="109" t="s">
        <v>8</v>
      </c>
      <c r="F12" s="110"/>
      <c r="G12" s="110"/>
      <c r="H12" s="44"/>
      <c r="I12" s="161" t="s">
        <v>27</v>
      </c>
      <c r="J12" s="162"/>
      <c r="K12" s="125"/>
      <c r="L12" s="126"/>
      <c r="M12" s="126"/>
      <c r="N12" s="126"/>
      <c r="O12" s="127"/>
      <c r="Q12" s="268"/>
      <c r="R12" s="83"/>
      <c r="S12" s="84"/>
      <c r="T12" s="11"/>
      <c r="U12" s="11"/>
      <c r="V12" s="12"/>
    </row>
    <row r="13" spans="1:22" ht="19.8" customHeight="1" x14ac:dyDescent="0.3">
      <c r="B13" s="173"/>
      <c r="C13" s="174"/>
      <c r="D13" s="174"/>
      <c r="E13" s="111" t="s">
        <v>9</v>
      </c>
      <c r="F13" s="112"/>
      <c r="G13" s="112"/>
      <c r="H13" s="45"/>
      <c r="I13" s="163" t="s">
        <v>28</v>
      </c>
      <c r="J13" s="164"/>
      <c r="K13" s="128"/>
      <c r="L13" s="129"/>
      <c r="M13" s="129"/>
      <c r="N13" s="129"/>
      <c r="O13" s="130"/>
      <c r="Q13" s="268"/>
      <c r="R13" s="83"/>
      <c r="S13" s="84"/>
      <c r="T13" s="11"/>
      <c r="U13" s="11"/>
      <c r="V13" s="12"/>
    </row>
    <row r="14" spans="1:22" ht="19.8" customHeight="1" x14ac:dyDescent="0.3">
      <c r="B14" s="175"/>
      <c r="C14" s="176"/>
      <c r="D14" s="176"/>
      <c r="E14" s="116" t="s">
        <v>10</v>
      </c>
      <c r="F14" s="116"/>
      <c r="G14" s="116"/>
      <c r="H14" s="45"/>
      <c r="I14" s="169" t="s">
        <v>59</v>
      </c>
      <c r="J14" s="170"/>
      <c r="K14" s="170"/>
      <c r="L14" s="170"/>
      <c r="M14" s="170"/>
      <c r="N14" s="128"/>
      <c r="O14" s="130"/>
      <c r="Q14" s="268"/>
      <c r="R14" s="83"/>
      <c r="S14" s="84"/>
      <c r="T14" s="11"/>
      <c r="U14" s="11"/>
      <c r="V14" s="12"/>
    </row>
    <row r="15" spans="1:22" ht="22.5" customHeight="1" thickBot="1" x14ac:dyDescent="0.35">
      <c r="B15" s="117" t="s">
        <v>58</v>
      </c>
      <c r="C15" s="118"/>
      <c r="D15" s="118"/>
      <c r="E15" s="118"/>
      <c r="F15" s="118"/>
      <c r="G15" s="118"/>
      <c r="H15" s="118"/>
      <c r="I15" s="118"/>
      <c r="J15" s="119"/>
      <c r="K15" s="98" t="s">
        <v>60</v>
      </c>
      <c r="L15" s="181"/>
      <c r="M15" s="181"/>
      <c r="N15" s="182"/>
      <c r="O15" s="183"/>
      <c r="Q15" s="35" t="s">
        <v>49</v>
      </c>
      <c r="R15" s="269"/>
      <c r="S15" s="270"/>
      <c r="T15" s="36"/>
      <c r="U15" s="36"/>
      <c r="V15" s="37"/>
    </row>
    <row r="16" spans="1:22" ht="6" customHeight="1" thickBot="1" x14ac:dyDescent="0.35">
      <c r="I16" s="4"/>
      <c r="J16" s="4"/>
      <c r="Q16" s="50"/>
      <c r="R16" s="50"/>
      <c r="S16" s="50"/>
      <c r="T16" s="50"/>
      <c r="U16" s="50"/>
      <c r="V16" s="50"/>
    </row>
    <row r="17" spans="2:22" ht="22.5" customHeight="1" thickBot="1" x14ac:dyDescent="0.35">
      <c r="B17" s="113" t="s">
        <v>11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Q17" s="260"/>
      <c r="R17" s="61"/>
      <c r="S17" s="62"/>
      <c r="T17" s="38"/>
      <c r="U17" s="38"/>
      <c r="V17" s="39"/>
    </row>
    <row r="18" spans="2:22" ht="22.2" customHeight="1" thickBot="1" x14ac:dyDescent="0.35">
      <c r="B18" s="113" t="s">
        <v>39</v>
      </c>
      <c r="C18" s="114"/>
      <c r="D18" s="114"/>
      <c r="E18" s="115"/>
      <c r="F18" s="180" t="s">
        <v>40</v>
      </c>
      <c r="G18" s="114"/>
      <c r="H18" s="115"/>
      <c r="I18" s="180" t="s">
        <v>41</v>
      </c>
      <c r="J18" s="114"/>
      <c r="K18" s="114"/>
      <c r="L18" s="115"/>
      <c r="M18" s="30" t="s">
        <v>12</v>
      </c>
      <c r="N18" s="30"/>
      <c r="O18" s="177" t="s">
        <v>38</v>
      </c>
      <c r="Q18" s="261"/>
      <c r="R18" s="83"/>
      <c r="S18" s="84"/>
      <c r="T18" s="11"/>
      <c r="U18" s="11"/>
      <c r="V18" s="12"/>
    </row>
    <row r="19" spans="2:22" ht="22.2" customHeight="1" x14ac:dyDescent="0.3">
      <c r="B19" s="233" t="s">
        <v>36</v>
      </c>
      <c r="C19" s="234"/>
      <c r="D19" s="235" t="s">
        <v>37</v>
      </c>
      <c r="E19" s="236"/>
      <c r="F19" s="233" t="s">
        <v>36</v>
      </c>
      <c r="G19" s="234"/>
      <c r="H19" s="28" t="s">
        <v>37</v>
      </c>
      <c r="I19" s="225" t="s">
        <v>13</v>
      </c>
      <c r="J19" s="226"/>
      <c r="K19" s="243" t="s">
        <v>14</v>
      </c>
      <c r="L19" s="244"/>
      <c r="M19" s="27" t="s">
        <v>13</v>
      </c>
      <c r="N19" s="9" t="s">
        <v>14</v>
      </c>
      <c r="O19" s="178"/>
      <c r="Q19" s="261"/>
      <c r="R19" s="83"/>
      <c r="S19" s="84"/>
      <c r="T19" s="11"/>
      <c r="U19" s="11"/>
      <c r="V19" s="12"/>
    </row>
    <row r="20" spans="2:22" ht="22.2" customHeight="1" x14ac:dyDescent="0.3">
      <c r="B20" s="237"/>
      <c r="C20" s="238"/>
      <c r="D20" s="239"/>
      <c r="E20" s="240"/>
      <c r="F20" s="238"/>
      <c r="G20" s="245"/>
      <c r="H20" s="49"/>
      <c r="I20" s="237"/>
      <c r="J20" s="245"/>
      <c r="K20" s="239"/>
      <c r="L20" s="240"/>
      <c r="M20" s="46"/>
      <c r="N20" s="47"/>
      <c r="O20" s="179"/>
      <c r="Q20" s="262"/>
      <c r="R20" s="83"/>
      <c r="S20" s="84"/>
      <c r="T20" s="11"/>
      <c r="U20" s="11"/>
      <c r="V20" s="12"/>
    </row>
    <row r="21" spans="2:22" s="5" customFormat="1" ht="22.2" customHeight="1" thickBot="1" x14ac:dyDescent="0.35">
      <c r="B21" s="229" t="s">
        <v>15</v>
      </c>
      <c r="C21" s="230"/>
      <c r="D21" s="249">
        <f>SUM(B20:E20)</f>
        <v>0</v>
      </c>
      <c r="E21" s="232"/>
      <c r="F21" s="248" t="s">
        <v>15</v>
      </c>
      <c r="G21" s="230"/>
      <c r="H21" s="29">
        <f>SUM(F20:H20)</f>
        <v>0</v>
      </c>
      <c r="I21" s="229" t="s">
        <v>15</v>
      </c>
      <c r="J21" s="230"/>
      <c r="K21" s="231">
        <f>SUM(I20:K20)</f>
        <v>0</v>
      </c>
      <c r="L21" s="232"/>
      <c r="M21" s="6" t="s">
        <v>15</v>
      </c>
      <c r="N21" s="23">
        <f>SUM(M20:N20)</f>
        <v>0</v>
      </c>
      <c r="O21" s="31">
        <f>SUM(D21,H21,K21,N21)</f>
        <v>0</v>
      </c>
      <c r="Q21" s="35" t="s">
        <v>49</v>
      </c>
      <c r="R21" s="65"/>
      <c r="S21" s="66"/>
      <c r="T21" s="40"/>
      <c r="U21" s="40"/>
      <c r="V21" s="41"/>
    </row>
    <row r="22" spans="2:22" ht="4.95" customHeight="1" thickBot="1" x14ac:dyDescent="0.35">
      <c r="I22" s="10"/>
      <c r="J22" s="4"/>
      <c r="Q22" s="16"/>
      <c r="R22" s="16"/>
      <c r="S22" s="16"/>
      <c r="T22" s="16"/>
      <c r="U22" s="16"/>
      <c r="V22" s="16"/>
    </row>
    <row r="23" spans="2:22" ht="22.2" customHeight="1" thickBot="1" x14ac:dyDescent="0.35">
      <c r="B23" s="113" t="s">
        <v>61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Q23" s="55"/>
      <c r="R23" s="274"/>
      <c r="S23" s="274"/>
      <c r="T23" s="13"/>
      <c r="U23" s="13"/>
      <c r="V23" s="32"/>
    </row>
    <row r="24" spans="2:22" ht="22.2" customHeight="1" x14ac:dyDescent="0.3">
      <c r="B24" s="193" t="s">
        <v>16</v>
      </c>
      <c r="C24" s="242" t="s">
        <v>17</v>
      </c>
      <c r="D24" s="242"/>
      <c r="E24" s="242"/>
      <c r="F24" s="242"/>
      <c r="G24" s="242"/>
      <c r="H24" s="242"/>
      <c r="I24" s="242"/>
      <c r="J24" s="224" t="s">
        <v>18</v>
      </c>
      <c r="K24" s="224"/>
      <c r="L24" s="224" t="s">
        <v>19</v>
      </c>
      <c r="M24" s="224"/>
      <c r="N24" s="224"/>
      <c r="O24" s="7" t="s">
        <v>20</v>
      </c>
      <c r="Q24" s="56"/>
      <c r="R24" s="273"/>
      <c r="S24" s="273"/>
      <c r="T24" s="11"/>
      <c r="U24" s="11"/>
      <c r="V24" s="12"/>
    </row>
    <row r="25" spans="2:22" ht="18" customHeight="1" thickBot="1" x14ac:dyDescent="0.35">
      <c r="B25" s="195"/>
      <c r="C25" s="246" t="s">
        <v>42</v>
      </c>
      <c r="D25" s="246"/>
      <c r="E25" s="247"/>
      <c r="F25" s="247"/>
      <c r="G25" s="247"/>
      <c r="H25" s="247"/>
      <c r="I25" s="247"/>
      <c r="J25" s="96"/>
      <c r="K25" s="97"/>
      <c r="L25" s="220">
        <v>12</v>
      </c>
      <c r="M25" s="221"/>
      <c r="N25" s="221"/>
      <c r="O25" s="34" t="str">
        <f>IF(J25="","",J25*L25)</f>
        <v/>
      </c>
      <c r="Q25" s="56"/>
      <c r="R25" s="273"/>
      <c r="S25" s="273"/>
      <c r="T25" s="266"/>
      <c r="U25" s="266"/>
      <c r="V25" s="264"/>
    </row>
    <row r="26" spans="2:22" ht="6.75" customHeight="1" thickBot="1" x14ac:dyDescent="0.35">
      <c r="I26" s="4"/>
      <c r="J26" s="4"/>
      <c r="Q26" s="56"/>
      <c r="R26" s="273"/>
      <c r="S26" s="273"/>
      <c r="T26" s="266"/>
      <c r="U26" s="266"/>
      <c r="V26" s="264"/>
    </row>
    <row r="27" spans="2:22" ht="26.4" customHeight="1" x14ac:dyDescent="0.3">
      <c r="B27" s="193" t="s">
        <v>22</v>
      </c>
      <c r="C27" s="87" t="s">
        <v>54</v>
      </c>
      <c r="D27" s="88"/>
      <c r="E27" s="88"/>
      <c r="F27" s="88"/>
      <c r="G27" s="88"/>
      <c r="H27" s="88"/>
      <c r="I27" s="89"/>
      <c r="J27" s="87" t="s">
        <v>18</v>
      </c>
      <c r="K27" s="89"/>
      <c r="L27" s="87" t="s">
        <v>23</v>
      </c>
      <c r="M27" s="88"/>
      <c r="N27" s="89"/>
      <c r="O27" s="222" t="s">
        <v>21</v>
      </c>
      <c r="Q27" s="57"/>
      <c r="R27" s="273"/>
      <c r="S27" s="273"/>
      <c r="T27" s="11"/>
      <c r="U27" s="11"/>
      <c r="V27" s="12"/>
    </row>
    <row r="28" spans="2:22" ht="4.8" customHeight="1" x14ac:dyDescent="0.3">
      <c r="B28" s="194"/>
      <c r="C28" s="90"/>
      <c r="D28" s="91"/>
      <c r="E28" s="91"/>
      <c r="F28" s="91"/>
      <c r="G28" s="91"/>
      <c r="H28" s="91"/>
      <c r="I28" s="92"/>
      <c r="J28" s="90"/>
      <c r="K28" s="92"/>
      <c r="L28" s="90"/>
      <c r="M28" s="91"/>
      <c r="N28" s="92"/>
      <c r="O28" s="223"/>
      <c r="Q28" s="58" t="s">
        <v>49</v>
      </c>
      <c r="R28" s="75"/>
      <c r="S28" s="76"/>
      <c r="T28" s="79"/>
      <c r="U28" s="79"/>
      <c r="V28" s="81"/>
    </row>
    <row r="29" spans="2:22" ht="18" customHeight="1" thickBot="1" x14ac:dyDescent="0.35">
      <c r="B29" s="195"/>
      <c r="C29" s="98" t="s">
        <v>55</v>
      </c>
      <c r="D29" s="99"/>
      <c r="E29" s="99"/>
      <c r="F29" s="99"/>
      <c r="G29" s="99"/>
      <c r="H29" s="99"/>
      <c r="I29" s="99"/>
      <c r="J29" s="96"/>
      <c r="K29" s="97"/>
      <c r="L29" s="93">
        <v>108</v>
      </c>
      <c r="M29" s="94"/>
      <c r="N29" s="95"/>
      <c r="O29" s="34">
        <f>J29*L29</f>
        <v>0</v>
      </c>
      <c r="P29"/>
      <c r="Q29" s="59"/>
      <c r="R29" s="77"/>
      <c r="S29" s="78"/>
      <c r="T29" s="80"/>
      <c r="U29" s="80"/>
      <c r="V29" s="82"/>
    </row>
    <row r="30" spans="2:22" ht="4.95" customHeight="1" thickBot="1" x14ac:dyDescent="0.35">
      <c r="B30" s="5"/>
      <c r="C30" s="33"/>
      <c r="D30" s="33"/>
      <c r="J30" s="16"/>
      <c r="K30" s="17"/>
      <c r="L30" s="17"/>
      <c r="M30" s="17"/>
      <c r="N30" s="17"/>
      <c r="O30" s="14"/>
      <c r="Q30" s="60"/>
      <c r="R30" s="60"/>
      <c r="S30" s="60"/>
      <c r="T30" s="60"/>
      <c r="U30" s="60"/>
      <c r="V30" s="60"/>
    </row>
    <row r="31" spans="2:22" ht="22.2" customHeight="1" x14ac:dyDescent="0.3">
      <c r="B31" s="193" t="s">
        <v>29</v>
      </c>
      <c r="C31" s="242" t="s">
        <v>30</v>
      </c>
      <c r="D31" s="242"/>
      <c r="E31" s="242"/>
      <c r="F31" s="242"/>
      <c r="G31" s="242"/>
      <c r="H31" s="242"/>
      <c r="I31" s="242"/>
      <c r="J31" s="224" t="s">
        <v>18</v>
      </c>
      <c r="K31" s="224"/>
      <c r="L31" s="250" t="s">
        <v>19</v>
      </c>
      <c r="M31" s="251"/>
      <c r="N31" s="252"/>
      <c r="O31" s="7" t="s">
        <v>31</v>
      </c>
      <c r="Q31" s="55"/>
      <c r="R31" s="61"/>
      <c r="S31" s="62"/>
      <c r="T31" s="38"/>
      <c r="U31" s="38"/>
      <c r="V31" s="39"/>
    </row>
    <row r="32" spans="2:22" ht="22.2" customHeight="1" x14ac:dyDescent="0.3">
      <c r="B32" s="241"/>
      <c r="C32" s="196" t="s">
        <v>64</v>
      </c>
      <c r="D32" s="197"/>
      <c r="E32" s="197"/>
      <c r="F32" s="197"/>
      <c r="G32" s="197"/>
      <c r="H32" s="197"/>
      <c r="I32" s="198"/>
      <c r="J32" s="202"/>
      <c r="K32" s="203"/>
      <c r="L32" s="206">
        <v>270</v>
      </c>
      <c r="M32" s="207"/>
      <c r="N32" s="208"/>
      <c r="O32" s="85" t="str">
        <f>IF(J32="","",J32*L32)</f>
        <v/>
      </c>
      <c r="Q32" s="56"/>
      <c r="R32" s="83"/>
      <c r="S32" s="84"/>
      <c r="T32" s="11"/>
      <c r="U32" s="11"/>
      <c r="V32" s="12"/>
    </row>
    <row r="33" spans="2:22" ht="19.8" customHeight="1" thickBot="1" x14ac:dyDescent="0.35">
      <c r="B33" s="195"/>
      <c r="C33" s="199"/>
      <c r="D33" s="200"/>
      <c r="E33" s="200"/>
      <c r="F33" s="200"/>
      <c r="G33" s="200"/>
      <c r="H33" s="200"/>
      <c r="I33" s="201"/>
      <c r="J33" s="204"/>
      <c r="K33" s="205"/>
      <c r="L33" s="209"/>
      <c r="M33" s="210"/>
      <c r="N33" s="211"/>
      <c r="O33" s="86"/>
      <c r="Q33" s="56"/>
      <c r="R33" s="67"/>
      <c r="S33" s="68"/>
      <c r="T33" s="73"/>
      <c r="U33" s="73"/>
      <c r="V33" s="71"/>
    </row>
    <row r="34" spans="2:22" ht="4.2" customHeight="1" thickBot="1" x14ac:dyDescent="0.35">
      <c r="B34" s="18"/>
      <c r="C34" s="19"/>
      <c r="D34" s="19"/>
      <c r="E34" s="20"/>
      <c r="F34" s="20"/>
      <c r="G34" s="20"/>
      <c r="H34" s="20"/>
      <c r="I34" s="20"/>
      <c r="J34" s="15"/>
      <c r="K34" s="15"/>
      <c r="L34" s="21"/>
      <c r="M34" s="15"/>
      <c r="N34" s="22"/>
      <c r="O34" s="14"/>
      <c r="Q34" s="56"/>
      <c r="R34" s="69"/>
      <c r="S34" s="70"/>
      <c r="T34" s="74"/>
      <c r="U34" s="74"/>
      <c r="V34" s="72"/>
    </row>
    <row r="35" spans="2:22" ht="22.2" customHeight="1" thickBot="1" x14ac:dyDescent="0.35">
      <c r="B35" s="184" t="s">
        <v>56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6"/>
      <c r="O35" s="1">
        <f>SUM(O25,O29,O32)</f>
        <v>0</v>
      </c>
      <c r="Q35" s="56"/>
      <c r="R35" s="63"/>
      <c r="S35" s="64"/>
      <c r="T35" s="42"/>
      <c r="U35" s="42"/>
      <c r="V35" s="43"/>
    </row>
    <row r="36" spans="2:22" ht="22.2" customHeight="1" thickBot="1" x14ac:dyDescent="0.35">
      <c r="C36" s="212" t="s">
        <v>62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Q36" s="35" t="s">
        <v>49</v>
      </c>
      <c r="R36" s="65"/>
      <c r="S36" s="66"/>
      <c r="T36" s="40"/>
      <c r="U36" s="40"/>
      <c r="V36" s="41"/>
    </row>
    <row r="37" spans="2:22" ht="22.5" customHeight="1" x14ac:dyDescent="0.3">
      <c r="B37" s="187" t="s">
        <v>24</v>
      </c>
      <c r="C37" s="188"/>
      <c r="D37" s="213"/>
      <c r="E37" s="214"/>
      <c r="F37" s="227"/>
      <c r="G37" s="191" t="s">
        <v>25</v>
      </c>
      <c r="H37" s="213"/>
      <c r="I37" s="214"/>
      <c r="J37" s="216" t="s">
        <v>63</v>
      </c>
      <c r="K37" s="217"/>
      <c r="L37" s="217"/>
      <c r="M37" s="253"/>
      <c r="N37" s="254"/>
      <c r="O37" s="255"/>
      <c r="Q37" s="52" t="s">
        <v>67</v>
      </c>
      <c r="R37" s="52"/>
      <c r="S37" s="52"/>
      <c r="T37" s="52"/>
      <c r="U37" s="52"/>
      <c r="V37" s="52"/>
    </row>
    <row r="38" spans="2:22" ht="44.4" customHeight="1" thickBot="1" x14ac:dyDescent="0.35">
      <c r="B38" s="189"/>
      <c r="C38" s="190"/>
      <c r="D38" s="215"/>
      <c r="E38" s="215"/>
      <c r="F38" s="228"/>
      <c r="G38" s="192"/>
      <c r="H38" s="215"/>
      <c r="I38" s="215"/>
      <c r="J38" s="218"/>
      <c r="K38" s="219"/>
      <c r="L38" s="219"/>
      <c r="M38" s="256"/>
      <c r="N38" s="256"/>
      <c r="O38" s="257"/>
      <c r="S38" s="48" t="s">
        <v>65</v>
      </c>
      <c r="T38" s="53" t="s">
        <v>66</v>
      </c>
      <c r="U38" s="54"/>
    </row>
  </sheetData>
  <sheetProtection sheet="1" selectLockedCells="1"/>
  <mergeCells count="141">
    <mergeCell ref="T25:T26"/>
    <mergeCell ref="R27:S27"/>
    <mergeCell ref="R25:S26"/>
    <mergeCell ref="R24:S24"/>
    <mergeCell ref="R23:S23"/>
    <mergeCell ref="M37:O38"/>
    <mergeCell ref="Q1:V1"/>
    <mergeCell ref="R8:S9"/>
    <mergeCell ref="S3:V3"/>
    <mergeCell ref="R4:T4"/>
    <mergeCell ref="S5:T5"/>
    <mergeCell ref="S6:T6"/>
    <mergeCell ref="Q2:V2"/>
    <mergeCell ref="Q17:Q20"/>
    <mergeCell ref="V10:V11"/>
    <mergeCell ref="U10:U11"/>
    <mergeCell ref="T10:T11"/>
    <mergeCell ref="Q10:Q14"/>
    <mergeCell ref="Q8:Q9"/>
    <mergeCell ref="V8:V9"/>
    <mergeCell ref="U8:U9"/>
    <mergeCell ref="T8:T9"/>
    <mergeCell ref="R15:S15"/>
    <mergeCell ref="R14:S14"/>
    <mergeCell ref="R13:S13"/>
    <mergeCell ref="R12:S12"/>
    <mergeCell ref="R10:S11"/>
    <mergeCell ref="R21:S21"/>
    <mergeCell ref="R20:S20"/>
    <mergeCell ref="F18:H18"/>
    <mergeCell ref="B19:C19"/>
    <mergeCell ref="D19:E19"/>
    <mergeCell ref="B20:C20"/>
    <mergeCell ref="D20:E20"/>
    <mergeCell ref="F19:G19"/>
    <mergeCell ref="B31:B33"/>
    <mergeCell ref="C31:I31"/>
    <mergeCell ref="J31:K31"/>
    <mergeCell ref="K19:L19"/>
    <mergeCell ref="I20:J20"/>
    <mergeCell ref="K20:L20"/>
    <mergeCell ref="B24:B25"/>
    <mergeCell ref="C24:I24"/>
    <mergeCell ref="C25:I25"/>
    <mergeCell ref="J24:K24"/>
    <mergeCell ref="F20:G20"/>
    <mergeCell ref="F21:G21"/>
    <mergeCell ref="D21:E21"/>
    <mergeCell ref="B21:C21"/>
    <mergeCell ref="L31:N31"/>
    <mergeCell ref="O18:O20"/>
    <mergeCell ref="I18:L18"/>
    <mergeCell ref="K15:M15"/>
    <mergeCell ref="N15:O15"/>
    <mergeCell ref="B23:O23"/>
    <mergeCell ref="B35:N35"/>
    <mergeCell ref="B37:C38"/>
    <mergeCell ref="G37:G38"/>
    <mergeCell ref="B27:B29"/>
    <mergeCell ref="C32:I33"/>
    <mergeCell ref="J32:K33"/>
    <mergeCell ref="L32:N33"/>
    <mergeCell ref="C36:O36"/>
    <mergeCell ref="H37:I38"/>
    <mergeCell ref="J37:L38"/>
    <mergeCell ref="J25:K25"/>
    <mergeCell ref="L25:N25"/>
    <mergeCell ref="O27:O28"/>
    <mergeCell ref="L24:N24"/>
    <mergeCell ref="I19:J19"/>
    <mergeCell ref="D37:F38"/>
    <mergeCell ref="I21:J21"/>
    <mergeCell ref="K21:L21"/>
    <mergeCell ref="B18:E18"/>
    <mergeCell ref="B10:D10"/>
    <mergeCell ref="E10:O10"/>
    <mergeCell ref="I12:J12"/>
    <mergeCell ref="I13:J13"/>
    <mergeCell ref="E8:H8"/>
    <mergeCell ref="I8:J8"/>
    <mergeCell ref="I9:J9"/>
    <mergeCell ref="I14:M14"/>
    <mergeCell ref="N14:O14"/>
    <mergeCell ref="B12:D14"/>
    <mergeCell ref="E5:M5"/>
    <mergeCell ref="L1:O1"/>
    <mergeCell ref="E1:K1"/>
    <mergeCell ref="B2:O2"/>
    <mergeCell ref="B1:D1"/>
    <mergeCell ref="B5:D5"/>
    <mergeCell ref="J3:N3"/>
    <mergeCell ref="B3:G3"/>
    <mergeCell ref="H3:I3"/>
    <mergeCell ref="O32:O33"/>
    <mergeCell ref="L27:N28"/>
    <mergeCell ref="L29:N29"/>
    <mergeCell ref="C27:I28"/>
    <mergeCell ref="J27:K28"/>
    <mergeCell ref="J29:K29"/>
    <mergeCell ref="C29:I29"/>
    <mergeCell ref="E6:O6"/>
    <mergeCell ref="H7:O7"/>
    <mergeCell ref="B6:D6"/>
    <mergeCell ref="K8:O8"/>
    <mergeCell ref="E12:G12"/>
    <mergeCell ref="E13:G13"/>
    <mergeCell ref="B17:O17"/>
    <mergeCell ref="E14:G14"/>
    <mergeCell ref="B15:J15"/>
    <mergeCell ref="K9:O9"/>
    <mergeCell ref="B7:D7"/>
    <mergeCell ref="E7:F7"/>
    <mergeCell ref="B8:D8"/>
    <mergeCell ref="K12:O12"/>
    <mergeCell ref="K13:O13"/>
    <mergeCell ref="B9:D9"/>
    <mergeCell ref="E9:H9"/>
    <mergeCell ref="Q6:R6"/>
    <mergeCell ref="Q37:V37"/>
    <mergeCell ref="T38:U38"/>
    <mergeCell ref="Q23:Q27"/>
    <mergeCell ref="Q28:Q29"/>
    <mergeCell ref="Q30:V30"/>
    <mergeCell ref="R31:S31"/>
    <mergeCell ref="R35:S35"/>
    <mergeCell ref="R36:S36"/>
    <mergeCell ref="R33:S34"/>
    <mergeCell ref="V33:V34"/>
    <mergeCell ref="U33:U34"/>
    <mergeCell ref="T33:T34"/>
    <mergeCell ref="Q31:Q35"/>
    <mergeCell ref="R28:S29"/>
    <mergeCell ref="T28:T29"/>
    <mergeCell ref="U28:U29"/>
    <mergeCell ref="V28:V29"/>
    <mergeCell ref="R32:S32"/>
    <mergeCell ref="R19:S19"/>
    <mergeCell ref="R18:S18"/>
    <mergeCell ref="R17:S17"/>
    <mergeCell ref="V25:V26"/>
    <mergeCell ref="U25:U26"/>
  </mergeCells>
  <phoneticPr fontId="2" type="noConversion"/>
  <hyperlinks>
    <hyperlink ref="H3" r:id="rId1" xr:uid="{C5FF3A76-A9A1-4840-809F-1287F806193F}"/>
    <hyperlink ref="S38" r:id="rId2" xr:uid="{6876AAFF-DA4C-4148-BAF8-7FC3C3E35906}"/>
    <hyperlink ref="T38" r:id="rId3" xr:uid="{1B1805E3-80D0-41B5-AA9D-9A4A25955827}"/>
    <hyperlink ref="J3" r:id="rId4" xr:uid="{17F120E2-8A4B-4EC7-AC6C-734A1FBE4969}"/>
  </hyperlinks>
  <printOptions horizontalCentered="1" verticalCentered="1"/>
  <pageMargins left="0.15748031496062992" right="0.15748031496062992" top="0.39370078740157483" bottom="0.15748031496062992" header="0.15748031496062992" footer="0.15748031496062992"/>
  <pageSetup paperSize="9" orientation="portrait" r:id="rId5"/>
  <ignoredErrors>
    <ignoredError sqref="H21 D21 K21 N21" formulaRange="1"/>
    <ignoredError sqref="S3 R4 S5:S6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Béatrice DEL FRARI</cp:lastModifiedBy>
  <cp:lastPrinted>2023-03-29T11:06:56Z</cp:lastPrinted>
  <dcterms:created xsi:type="dcterms:W3CDTF">2015-12-14T09:37:49Z</dcterms:created>
  <dcterms:modified xsi:type="dcterms:W3CDTF">2023-03-29T12:16:27Z</dcterms:modified>
</cp:coreProperties>
</file>