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gselnat-my.sharepoint.com/personal/b-del-frari_ugsel_org/Documents/2024-2025/ACTIVITES/TENNIS DE TABLE/NATIONAL/CJ/"/>
    </mc:Choice>
  </mc:AlternateContent>
  <xr:revisionPtr revIDLastSave="231" documentId="8_{254881FF-54BD-466D-B5CA-CB04B69995B5}" xr6:coauthVersionLast="47" xr6:coauthVersionMax="47" xr10:uidLastSave="{4DBD754F-91D4-4908-98A5-74A4630C86B3}"/>
  <bookViews>
    <workbookView xWindow="-108" yWindow="-108" windowWidth="23256" windowHeight="12456" xr2:uid="{06B9EA77-FFA7-46FF-B1BA-80ADD6AEDC7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G22" i="1"/>
  <c r="R8" i="1" l="1"/>
  <c r="R7" i="1"/>
  <c r="S6" i="1"/>
  <c r="S5" i="1"/>
  <c r="T4" i="1"/>
  <c r="S4" i="1"/>
  <c r="S3" i="1"/>
  <c r="K31" i="1"/>
  <c r="K32" i="1"/>
  <c r="K33" i="1"/>
  <c r="K34" i="1"/>
  <c r="K30" i="1"/>
  <c r="E22" i="1"/>
  <c r="H27" i="1" s="1"/>
  <c r="K22" i="1" l="1"/>
  <c r="M27" i="1"/>
  <c r="M31" i="1"/>
  <c r="M36" i="1" l="1"/>
</calcChain>
</file>

<file path=xl/sharedStrings.xml><?xml version="1.0" encoding="utf-8"?>
<sst xmlns="http://schemas.openxmlformats.org/spreadsheetml/2006/main" count="132" uniqueCount="77">
  <si>
    <t>Championnat National de Tennis de Table</t>
  </si>
  <si>
    <t>Établissement</t>
  </si>
  <si>
    <t>Code postal et Ville</t>
  </si>
  <si>
    <t>TERRITOIRE</t>
  </si>
  <si>
    <t>Etablissement :</t>
  </si>
  <si>
    <t>Sigle</t>
  </si>
  <si>
    <t>Adresse :</t>
  </si>
  <si>
    <t>Code Postal :</t>
  </si>
  <si>
    <t>Ville :</t>
  </si>
  <si>
    <t>Téléphone</t>
  </si>
  <si>
    <t xml:space="preserve">Téléphone : </t>
  </si>
  <si>
    <t>Tél. Portable</t>
  </si>
  <si>
    <t xml:space="preserve">Place au 
territoire </t>
  </si>
  <si>
    <t>Catégorie Indiv</t>
  </si>
  <si>
    <t xml:space="preserve">E.mail du contact : </t>
  </si>
  <si>
    <t>Elite</t>
  </si>
  <si>
    <r>
      <rPr>
        <sz val="12"/>
        <rFont val="Calibri"/>
        <family val="2"/>
      </rPr>
      <t xml:space="preserve"> </t>
    </r>
  </si>
  <si>
    <t>MODE DE DEPLACEMENT</t>
  </si>
  <si>
    <t>Arrivée le :</t>
  </si>
  <si>
    <t xml:space="preserve">L'établissement se déplace avec le car de comité ou de territoire du : </t>
  </si>
  <si>
    <t xml:space="preserve"> </t>
  </si>
  <si>
    <t>COMPOSITION DU GROUPE</t>
  </si>
  <si>
    <t>PONGISTES</t>
  </si>
  <si>
    <t>CHAUFFEUR</t>
  </si>
  <si>
    <t>TOTAL DU GROUPE</t>
  </si>
  <si>
    <t>F</t>
  </si>
  <si>
    <t>H</t>
  </si>
  <si>
    <t>A</t>
  </si>
  <si>
    <t>Frais d'engagement</t>
  </si>
  <si>
    <t>Nombre</t>
  </si>
  <si>
    <t>Prix unitaire</t>
  </si>
  <si>
    <t>TOTAL A</t>
  </si>
  <si>
    <t>B</t>
  </si>
  <si>
    <t>RESTAURATION</t>
  </si>
  <si>
    <t>A régler</t>
  </si>
  <si>
    <t>TOTAL B</t>
  </si>
  <si>
    <t>TOTAL DÛ : A + B</t>
  </si>
  <si>
    <t>Fait à :</t>
  </si>
  <si>
    <t>Territoire</t>
  </si>
  <si>
    <t>Si un joueur est à la fois qualifié en équipe et en individuel, ne l'inscrire qu'une seule fois. Utiliser la même ligne pour sélectionner sa catégorie indiv et inscrire sa place au territoire.</t>
  </si>
  <si>
    <t>Resp. du groupe :</t>
  </si>
  <si>
    <t xml:space="preserve">Total </t>
  </si>
  <si>
    <t>signature</t>
  </si>
  <si>
    <t xml:space="preserve"> b-del-frari@ugsel.org</t>
  </si>
  <si>
    <t>Responsable</t>
  </si>
  <si>
    <t>E.Mail</t>
  </si>
  <si>
    <r>
      <rPr>
        <b/>
        <sz val="12"/>
        <rFont val="Calibri"/>
        <family val="2"/>
      </rPr>
      <t xml:space="preserve">Promo </t>
    </r>
  </si>
  <si>
    <t>Heure d'arrivée estimée à :</t>
  </si>
  <si>
    <t>14,00€ par pongiste</t>
  </si>
  <si>
    <t>Béatrice DEL FRARI (b-del-frari@ugsel.org)</t>
  </si>
  <si>
    <t>QUESTIONNAIRE DE PARTICIPATION</t>
  </si>
  <si>
    <t>NOM  Prénom
des joueurs</t>
  </si>
  <si>
    <r>
      <rPr>
        <b/>
        <sz val="12"/>
        <rFont val="Calibri"/>
        <family val="2"/>
      </rPr>
      <t xml:space="preserve">Points FFTT </t>
    </r>
  </si>
  <si>
    <r>
      <rPr>
        <sz val="11"/>
        <rFont val="Calibri"/>
        <family val="2"/>
      </rPr>
      <t xml:space="preserve"> </t>
    </r>
  </si>
  <si>
    <r>
      <rPr>
        <b/>
        <sz val="11"/>
        <rFont val="Calibri"/>
        <family val="2"/>
      </rPr>
      <t xml:space="preserve">Catégorie Equipe 
</t>
    </r>
    <r>
      <rPr>
        <sz val="11"/>
        <rFont val="Calibri"/>
        <family val="2"/>
      </rPr>
      <t xml:space="preserve"> </t>
    </r>
  </si>
  <si>
    <t>,le</t>
  </si>
  <si>
    <t>ACCOMPAG.</t>
  </si>
  <si>
    <t xml:space="preserve"> TENNIS DE TABLE CJ
22 et 23 mai 2025
NANTES (44)</t>
  </si>
  <si>
    <t>CJF</t>
  </si>
  <si>
    <t>CJG</t>
  </si>
  <si>
    <t>Mercredi 21 mai soir</t>
  </si>
  <si>
    <t>Jeudi 22 mai midi</t>
  </si>
  <si>
    <t>Jeudi 22 mai soir</t>
  </si>
  <si>
    <t>Vendredi 23 midi</t>
  </si>
  <si>
    <t>Vendredi 23 mai (panier repas)</t>
  </si>
  <si>
    <r>
      <rPr>
        <b/>
        <sz val="12"/>
        <color rgb="FF000000"/>
        <rFont val="Calibri"/>
        <family val="2"/>
        <scheme val="minor"/>
      </rPr>
      <t>CJF</t>
    </r>
    <r>
      <rPr>
        <sz val="12"/>
        <color rgb="FF000000"/>
        <rFont val="Calibri"/>
        <family val="2"/>
        <scheme val="minor"/>
      </rPr>
      <t xml:space="preserve"> </t>
    </r>
    <r>
      <rPr>
        <b/>
        <sz val="12"/>
        <color rgb="FF000000"/>
        <rFont val="Calibri"/>
        <family val="2"/>
        <scheme val="minor"/>
      </rPr>
      <t xml:space="preserve"> CJG    PROMO ET ELITE</t>
    </r>
  </si>
  <si>
    <t>CONFIRMATION D'ENGAGEMENT  CJF CJG 2025</t>
  </si>
  <si>
    <t>Total</t>
  </si>
  <si>
    <t>FRAIS ENGAGEMENT ET RESTAURATION</t>
  </si>
  <si>
    <r>
      <t xml:space="preserve">Questionnaire à renvoyer au comité organisateur pour le </t>
    </r>
    <r>
      <rPr>
        <b/>
        <sz val="11"/>
        <color rgb="FFFFC000"/>
        <rFont val="Calibri"/>
        <family val="2"/>
        <scheme val="minor"/>
      </rPr>
      <t>30 avril</t>
    </r>
    <r>
      <rPr>
        <b/>
        <u/>
        <sz val="11"/>
        <color rgb="FFFFC000"/>
        <rFont val="Calibri"/>
        <family val="2"/>
      </rPr>
      <t xml:space="preserve"> 2025</t>
    </r>
  </si>
  <si>
    <t>ugsel@ec44.fr</t>
  </si>
  <si>
    <t xml:space="preserve">et Béatrice DEL FRARI : </t>
  </si>
  <si>
    <t>UGSEL44</t>
  </si>
  <si>
    <t>Paiement par virement ou à envoyer à l'UGSEL 44
15 rue Maurice Legras - BP44041 NANTES CEDEX 01</t>
  </si>
  <si>
    <t>22 et 23 mai à NANTES</t>
  </si>
  <si>
    <r>
      <rPr>
        <b/>
        <u/>
        <sz val="12"/>
        <color theme="0"/>
        <rFont val="Calibri"/>
        <family val="2"/>
        <scheme val="minor"/>
      </rPr>
      <t>A retourner au plus tard le 30 avril 2025</t>
    </r>
    <r>
      <rPr>
        <u/>
        <sz val="12"/>
        <color theme="0"/>
        <rFont val="Calibri"/>
        <family val="2"/>
        <scheme val="minor"/>
      </rPr>
      <t xml:space="preserve"> </t>
    </r>
  </si>
  <si>
    <t>UGSEL44 (ugsel@ec44.fr)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</si>
</sst>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\ &quot;€&quot;"/>
    <numFmt numFmtId="165" formatCode="0#&quot; &quot;##&quot; &quot;##&quot; &quot;##&quot; &quot;##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</font>
    <font>
      <u/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name val="Calibri"/>
      <family val="2"/>
    </font>
    <font>
      <u/>
      <sz val="10"/>
      <color theme="1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u/>
      <sz val="11"/>
      <color rgb="FFFFC000"/>
      <name val="Calibri"/>
      <family val="2"/>
    </font>
    <font>
      <sz val="14"/>
      <color theme="1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08">
    <xf numFmtId="0" fontId="0" fillId="0" borderId="0" xfId="0"/>
    <xf numFmtId="0" fontId="33" fillId="9" borderId="42" xfId="0" applyFont="1" applyFill="1" applyBorder="1" applyAlignment="1" applyProtection="1">
      <alignment horizontal="center" vertical="center" wrapText="1"/>
      <protection locked="0"/>
    </xf>
    <xf numFmtId="0" fontId="33" fillId="9" borderId="41" xfId="0" applyFont="1" applyFill="1" applyBorder="1" applyAlignment="1" applyProtection="1">
      <alignment horizontal="center" vertical="center" wrapText="1"/>
      <protection locked="0"/>
    </xf>
    <xf numFmtId="0" fontId="32" fillId="9" borderId="43" xfId="0" applyFont="1" applyFill="1" applyBorder="1" applyAlignment="1" applyProtection="1">
      <alignment horizontal="center" vertical="center" wrapText="1"/>
      <protection locked="0"/>
    </xf>
    <xf numFmtId="0" fontId="33" fillId="9" borderId="17" xfId="0" applyFont="1" applyFill="1" applyBorder="1" applyAlignment="1" applyProtection="1">
      <alignment horizontal="center" vertical="center" wrapText="1"/>
      <protection locked="0"/>
    </xf>
    <xf numFmtId="0" fontId="33" fillId="9" borderId="26" xfId="0" applyFont="1" applyFill="1" applyBorder="1" applyAlignment="1" applyProtection="1">
      <alignment horizontal="center" vertical="center" wrapText="1"/>
      <protection locked="0"/>
    </xf>
    <xf numFmtId="0" fontId="33" fillId="9" borderId="27" xfId="0" applyFont="1" applyFill="1" applyBorder="1" applyAlignment="1" applyProtection="1">
      <alignment horizontal="center" vertical="center" wrapText="1"/>
      <protection locked="0"/>
    </xf>
    <xf numFmtId="0" fontId="33" fillId="9" borderId="46" xfId="0" applyFont="1" applyFill="1" applyBorder="1" applyAlignment="1" applyProtection="1">
      <alignment horizontal="center" vertical="center" wrapText="1"/>
      <protection locked="0"/>
    </xf>
    <xf numFmtId="0" fontId="33" fillId="9" borderId="47" xfId="0" applyFont="1" applyFill="1" applyBorder="1" applyAlignment="1" applyProtection="1">
      <alignment horizontal="center" vertical="center" wrapText="1"/>
      <protection locked="0"/>
    </xf>
    <xf numFmtId="0" fontId="33" fillId="9" borderId="22" xfId="0" applyFont="1" applyFill="1" applyBorder="1" applyAlignment="1" applyProtection="1">
      <alignment horizontal="center" vertical="center" wrapText="1"/>
      <protection locked="0"/>
    </xf>
    <xf numFmtId="0" fontId="32" fillId="9" borderId="24" xfId="0" applyFont="1" applyFill="1" applyBorder="1" applyAlignment="1" applyProtection="1">
      <alignment horizontal="center" vertical="center" wrapText="1"/>
      <protection locked="0"/>
    </xf>
    <xf numFmtId="0" fontId="32" fillId="9" borderId="44" xfId="0" applyFont="1" applyFill="1" applyBorder="1" applyAlignment="1" applyProtection="1">
      <alignment horizontal="center" vertical="center" wrapText="1"/>
      <protection locked="0"/>
    </xf>
    <xf numFmtId="0" fontId="32" fillId="9" borderId="40" xfId="0" applyFont="1" applyFill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0" fontId="33" fillId="0" borderId="26" xfId="0" applyFont="1" applyBorder="1" applyAlignment="1" applyProtection="1">
      <alignment horizontal="center" vertical="center" wrapText="1"/>
      <protection locked="0"/>
    </xf>
    <xf numFmtId="0" fontId="32" fillId="0" borderId="44" xfId="0" applyFont="1" applyBorder="1" applyAlignment="1" applyProtection="1">
      <alignment horizontal="center" vertical="center" wrapText="1"/>
      <protection locked="0"/>
    </xf>
    <xf numFmtId="0" fontId="33" fillId="0" borderId="46" xfId="0" applyFont="1" applyBorder="1" applyAlignment="1" applyProtection="1">
      <alignment horizontal="center" vertical="center" wrapText="1"/>
      <protection locked="0"/>
    </xf>
    <xf numFmtId="0" fontId="32" fillId="0" borderId="47" xfId="0" applyFont="1" applyBorder="1" applyAlignment="1" applyProtection="1">
      <alignment horizontal="center" vertical="center" wrapText="1"/>
      <protection locked="0"/>
    </xf>
    <xf numFmtId="0" fontId="32" fillId="0" borderId="24" xfId="0" applyFont="1" applyBorder="1" applyAlignment="1" applyProtection="1">
      <alignment horizontal="center" vertical="center" wrapText="1"/>
      <protection locked="0"/>
    </xf>
    <xf numFmtId="0" fontId="33" fillId="0" borderId="23" xfId="0" applyFont="1" applyBorder="1" applyAlignment="1" applyProtection="1">
      <alignment horizontal="left" vertical="center" wrapText="1"/>
      <protection locked="0"/>
    </xf>
    <xf numFmtId="0" fontId="32" fillId="0" borderId="16" xfId="0" applyFont="1" applyBorder="1" applyAlignment="1" applyProtection="1">
      <alignment horizontal="left" vertical="center" wrapText="1"/>
      <protection locked="0"/>
    </xf>
    <xf numFmtId="0" fontId="32" fillId="0" borderId="35" xfId="0" applyFont="1" applyBorder="1" applyAlignment="1" applyProtection="1">
      <alignment horizontal="left" vertical="center" wrapText="1"/>
      <protection locked="0"/>
    </xf>
    <xf numFmtId="0" fontId="32" fillId="9" borderId="23" xfId="0" applyFont="1" applyFill="1" applyBorder="1" applyAlignment="1" applyProtection="1">
      <alignment horizontal="left" vertical="center" wrapText="1"/>
      <protection locked="0"/>
    </xf>
    <xf numFmtId="0" fontId="32" fillId="9" borderId="16" xfId="0" applyFont="1" applyFill="1" applyBorder="1" applyAlignment="1" applyProtection="1">
      <alignment horizontal="left" vertical="center" wrapText="1"/>
      <protection locked="0"/>
    </xf>
    <xf numFmtId="0" fontId="33" fillId="9" borderId="16" xfId="0" applyFont="1" applyFill="1" applyBorder="1" applyAlignment="1" applyProtection="1">
      <alignment horizontal="left" vertical="center" wrapText="1"/>
      <protection locked="0"/>
    </xf>
    <xf numFmtId="0" fontId="33" fillId="0" borderId="8" xfId="0" applyFont="1" applyBorder="1" applyAlignment="1" applyProtection="1">
      <alignment horizontal="center" vertical="center" wrapText="1"/>
      <protection locked="0"/>
    </xf>
    <xf numFmtId="0" fontId="33" fillId="0" borderId="17" xfId="0" applyFont="1" applyBorder="1" applyAlignment="1" applyProtection="1">
      <alignment horizontal="center" vertical="center" wrapText="1"/>
      <protection locked="0"/>
    </xf>
    <xf numFmtId="0" fontId="33" fillId="0" borderId="27" xfId="0" applyFont="1" applyBorder="1" applyAlignment="1" applyProtection="1">
      <alignment horizontal="center" vertical="center" wrapText="1"/>
      <protection locked="0"/>
    </xf>
    <xf numFmtId="0" fontId="33" fillId="9" borderId="8" xfId="0" applyFont="1" applyFill="1" applyBorder="1" applyAlignment="1" applyProtection="1">
      <alignment horizontal="center" vertical="center" wrapText="1"/>
      <protection locked="0"/>
    </xf>
    <xf numFmtId="0" fontId="32" fillId="0" borderId="65" xfId="0" applyFont="1" applyBorder="1" applyAlignment="1" applyProtection="1">
      <alignment horizontal="center" vertical="center" wrapText="1"/>
      <protection locked="0"/>
    </xf>
    <xf numFmtId="0" fontId="32" fillId="0" borderId="66" xfId="0" applyFont="1" applyBorder="1" applyAlignment="1" applyProtection="1">
      <alignment horizontal="center" vertical="center" wrapText="1"/>
      <protection locked="0"/>
    </xf>
    <xf numFmtId="0" fontId="32" fillId="9" borderId="64" xfId="0" applyFont="1" applyFill="1" applyBorder="1" applyAlignment="1" applyProtection="1">
      <alignment horizontal="center" vertical="center" wrapText="1"/>
      <protection locked="0"/>
    </xf>
    <xf numFmtId="0" fontId="32" fillId="9" borderId="65" xfId="0" applyFont="1" applyFill="1" applyBorder="1" applyAlignment="1" applyProtection="1">
      <alignment horizontal="center" vertical="center" wrapText="1"/>
      <protection locked="0"/>
    </xf>
    <xf numFmtId="0" fontId="32" fillId="0" borderId="64" xfId="0" applyFont="1" applyBorder="1" applyAlignment="1" applyProtection="1">
      <alignment horizontal="center" vertical="center" wrapText="1"/>
      <protection locked="0"/>
    </xf>
    <xf numFmtId="0" fontId="33" fillId="9" borderId="35" xfId="0" applyFont="1" applyFill="1" applyBorder="1" applyAlignment="1" applyProtection="1">
      <alignment horizontal="left" vertical="center" wrapText="1"/>
      <protection locked="0"/>
    </xf>
    <xf numFmtId="0" fontId="33" fillId="9" borderId="66" xfId="0" applyFont="1" applyFill="1" applyBorder="1" applyAlignment="1" applyProtection="1">
      <alignment horizontal="center" vertical="center" wrapText="1"/>
      <protection locked="0"/>
    </xf>
    <xf numFmtId="0" fontId="32" fillId="9" borderId="68" xfId="0" applyFont="1" applyFill="1" applyBorder="1" applyAlignment="1" applyProtection="1">
      <alignment horizontal="center" vertical="center" wrapText="1"/>
      <protection locked="0"/>
    </xf>
    <xf numFmtId="0" fontId="2" fillId="11" borderId="46" xfId="0" applyFont="1" applyFill="1" applyBorder="1" applyAlignment="1" applyProtection="1">
      <alignment horizontal="center" vertical="center"/>
      <protection locked="0"/>
    </xf>
    <xf numFmtId="0" fontId="2" fillId="11" borderId="29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4" fillId="3" borderId="17" xfId="0" applyFont="1" applyFill="1" applyBorder="1" applyAlignment="1">
      <alignment horizontal="right" vertical="center"/>
    </xf>
    <xf numFmtId="0" fontId="6" fillId="6" borderId="22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right" vertical="center"/>
    </xf>
    <xf numFmtId="0" fontId="2" fillId="5" borderId="26" xfId="0" applyFont="1" applyFill="1" applyBorder="1" applyAlignment="1">
      <alignment vertical="center"/>
    </xf>
    <xf numFmtId="0" fontId="18" fillId="3" borderId="36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18" fillId="3" borderId="39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0" fontId="2" fillId="5" borderId="43" xfId="0" applyFont="1" applyFill="1" applyBorder="1" applyAlignment="1">
      <alignment horizontal="center" vertical="center" wrapText="1"/>
    </xf>
    <xf numFmtId="0" fontId="14" fillId="7" borderId="54" xfId="0" applyFont="1" applyFill="1" applyBorder="1" applyAlignment="1">
      <alignment horizontal="center" vertical="center"/>
    </xf>
    <xf numFmtId="0" fontId="14" fillId="7" borderId="59" xfId="0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164" fontId="16" fillId="7" borderId="66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64" fontId="2" fillId="0" borderId="17" xfId="0" applyNumberFormat="1" applyFont="1" applyBorder="1" applyAlignment="1">
      <alignment vertical="center"/>
    </xf>
    <xf numFmtId="164" fontId="2" fillId="0" borderId="27" xfId="0" applyNumberFormat="1" applyFont="1" applyBorder="1" applyAlignment="1">
      <alignment vertical="center"/>
    </xf>
    <xf numFmtId="164" fontId="16" fillId="4" borderId="5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2" fillId="11" borderId="47" xfId="0" applyFont="1" applyFill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32" fillId="9" borderId="63" xfId="0" applyFont="1" applyFill="1" applyBorder="1" applyAlignment="1" applyProtection="1">
      <alignment horizontal="center" vertical="center" wrapText="1"/>
      <protection locked="0"/>
    </xf>
    <xf numFmtId="0" fontId="32" fillId="9" borderId="52" xfId="0" applyFont="1" applyFill="1" applyBorder="1" applyAlignment="1" applyProtection="1">
      <alignment horizontal="center" vertical="center" wrapText="1"/>
      <protection locked="0"/>
    </xf>
    <xf numFmtId="0" fontId="33" fillId="9" borderId="62" xfId="0" applyFont="1" applyFill="1" applyBorder="1" applyAlignment="1" applyProtection="1">
      <alignment horizontal="center" vertical="center" wrapText="1"/>
      <protection locked="0"/>
    </xf>
    <xf numFmtId="0" fontId="33" fillId="9" borderId="55" xfId="0" applyFont="1" applyFill="1" applyBorder="1" applyAlignment="1" applyProtection="1">
      <alignment horizontal="center" vertical="center" wrapText="1"/>
      <protection locked="0"/>
    </xf>
    <xf numFmtId="0" fontId="33" fillId="9" borderId="61" xfId="0" applyFont="1" applyFill="1" applyBorder="1" applyAlignment="1" applyProtection="1">
      <alignment horizontal="center" vertical="center" wrapText="1"/>
      <protection locked="0"/>
    </xf>
    <xf numFmtId="0" fontId="33" fillId="9" borderId="58" xfId="0" applyFont="1" applyFill="1" applyBorder="1" applyAlignment="1" applyProtection="1">
      <alignment horizontal="center" vertical="center" wrapText="1"/>
      <protection locked="0"/>
    </xf>
    <xf numFmtId="0" fontId="32" fillId="9" borderId="67" xfId="0" applyFont="1" applyFill="1" applyBorder="1" applyAlignment="1" applyProtection="1">
      <alignment horizontal="center" vertical="center" wrapText="1"/>
      <protection locked="0"/>
    </xf>
    <xf numFmtId="0" fontId="32" fillId="9" borderId="69" xfId="0" applyFont="1" applyFill="1" applyBorder="1" applyAlignment="1" applyProtection="1">
      <alignment horizontal="center" vertical="center" wrapText="1"/>
      <protection locked="0"/>
    </xf>
    <xf numFmtId="0" fontId="33" fillId="9" borderId="53" xfId="0" applyFont="1" applyFill="1" applyBorder="1" applyAlignment="1" applyProtection="1">
      <alignment horizontal="center" vertical="center" wrapText="1"/>
      <protection locked="0"/>
    </xf>
    <xf numFmtId="0" fontId="33" fillId="9" borderId="52" xfId="0" applyFont="1" applyFill="1" applyBorder="1" applyAlignment="1" applyProtection="1">
      <alignment horizontal="center" vertical="center" wrapText="1"/>
      <protection locked="0"/>
    </xf>
    <xf numFmtId="0" fontId="33" fillId="9" borderId="48" xfId="0" applyFont="1" applyFill="1" applyBorder="1" applyAlignment="1" applyProtection="1">
      <alignment horizontal="center" vertical="center" wrapText="1"/>
      <protection locked="0"/>
    </xf>
    <xf numFmtId="0" fontId="32" fillId="9" borderId="55" xfId="0" applyFont="1" applyFill="1" applyBorder="1" applyAlignment="1" applyProtection="1">
      <alignment horizontal="center" vertical="center" wrapText="1"/>
      <protection locked="0"/>
    </xf>
    <xf numFmtId="0" fontId="33" fillId="9" borderId="57" xfId="0" applyFont="1" applyFill="1" applyBorder="1" applyAlignment="1" applyProtection="1">
      <alignment horizontal="center" vertical="center" wrapText="1"/>
      <protection locked="0"/>
    </xf>
    <xf numFmtId="0" fontId="32" fillId="9" borderId="44" xfId="0" applyFont="1" applyFill="1" applyBorder="1" applyAlignment="1" applyProtection="1">
      <alignment horizontal="center" vertical="center" wrapText="1"/>
      <protection locked="0"/>
    </xf>
    <xf numFmtId="0" fontId="32" fillId="9" borderId="47" xfId="0" applyFont="1" applyFill="1" applyBorder="1" applyAlignment="1" applyProtection="1">
      <alignment horizontal="center" vertical="center" wrapText="1"/>
      <protection locked="0"/>
    </xf>
    <xf numFmtId="0" fontId="33" fillId="9" borderId="26" xfId="0" applyFont="1" applyFill="1" applyBorder="1" applyAlignment="1" applyProtection="1">
      <alignment horizontal="center" vertical="center" wrapText="1"/>
      <protection locked="0"/>
    </xf>
    <xf numFmtId="0" fontId="33" fillId="9" borderId="46" xfId="0" applyFont="1" applyFill="1" applyBorder="1" applyAlignment="1" applyProtection="1">
      <alignment horizontal="center" vertical="center" wrapText="1"/>
      <protection locked="0"/>
    </xf>
    <xf numFmtId="0" fontId="33" fillId="9" borderId="17" xfId="0" applyFont="1" applyFill="1" applyBorder="1" applyAlignment="1" applyProtection="1">
      <alignment horizontal="center" vertical="center" wrapText="1"/>
      <protection locked="0"/>
    </xf>
    <xf numFmtId="0" fontId="33" fillId="9" borderId="16" xfId="0" applyFont="1" applyFill="1" applyBorder="1" applyAlignment="1" applyProtection="1">
      <alignment horizontal="center" vertical="center" wrapText="1"/>
      <protection locked="0"/>
    </xf>
    <xf numFmtId="0" fontId="33" fillId="9" borderId="65" xfId="0" applyFont="1" applyFill="1" applyBorder="1" applyAlignment="1" applyProtection="1">
      <alignment horizontal="center" vertical="center" wrapText="1"/>
      <protection locked="0"/>
    </xf>
    <xf numFmtId="0" fontId="33" fillId="9" borderId="44" xfId="0" applyFont="1" applyFill="1" applyBorder="1" applyAlignment="1" applyProtection="1">
      <alignment horizontal="center" vertical="center" wrapText="1"/>
      <protection locked="0"/>
    </xf>
    <xf numFmtId="0" fontId="32" fillId="9" borderId="65" xfId="0" applyFont="1" applyFill="1" applyBorder="1" applyAlignment="1" applyProtection="1">
      <alignment horizontal="center" vertical="center" wrapText="1"/>
      <protection locked="0"/>
    </xf>
    <xf numFmtId="0" fontId="32" fillId="0" borderId="53" xfId="0" applyFont="1" applyBorder="1" applyAlignment="1" applyProtection="1">
      <alignment horizontal="center" vertical="center" wrapText="1"/>
      <protection locked="0"/>
    </xf>
    <xf numFmtId="0" fontId="32" fillId="0" borderId="52" xfId="0" applyFont="1" applyBorder="1" applyAlignment="1" applyProtection="1">
      <alignment horizontal="center" vertical="center" wrapText="1"/>
      <protection locked="0"/>
    </xf>
    <xf numFmtId="0" fontId="32" fillId="0" borderId="54" xfId="0" applyFont="1" applyBorder="1" applyAlignment="1" applyProtection="1">
      <alignment horizontal="center" vertical="center" wrapText="1"/>
      <protection locked="0"/>
    </xf>
    <xf numFmtId="0" fontId="33" fillId="0" borderId="48" xfId="0" applyFont="1" applyBorder="1" applyAlignment="1" applyProtection="1">
      <alignment horizontal="center" vertical="center" wrapText="1"/>
      <protection locked="0"/>
    </xf>
    <xf numFmtId="0" fontId="32" fillId="0" borderId="55" xfId="0" applyFont="1" applyBorder="1" applyAlignment="1" applyProtection="1">
      <alignment horizontal="center" vertical="center" wrapText="1"/>
      <protection locked="0"/>
    </xf>
    <xf numFmtId="0" fontId="32" fillId="0" borderId="56" xfId="0" applyFont="1" applyBorder="1" applyAlignment="1" applyProtection="1">
      <alignment horizontal="center" vertical="center" wrapText="1"/>
      <protection locked="0"/>
    </xf>
    <xf numFmtId="0" fontId="33" fillId="0" borderId="57" xfId="0" applyFont="1" applyBorder="1" applyAlignment="1" applyProtection="1">
      <alignment horizontal="center" vertical="center" wrapText="1"/>
      <protection locked="0"/>
    </xf>
    <xf numFmtId="0" fontId="33" fillId="0" borderId="58" xfId="0" applyFont="1" applyBorder="1" applyAlignment="1" applyProtection="1">
      <alignment horizontal="center" vertical="center" wrapText="1"/>
      <protection locked="0"/>
    </xf>
    <xf numFmtId="0" fontId="33" fillId="0" borderId="59" xfId="0" applyFont="1" applyBorder="1" applyAlignment="1" applyProtection="1">
      <alignment horizontal="center" vertical="center" wrapText="1"/>
      <protection locked="0"/>
    </xf>
    <xf numFmtId="0" fontId="6" fillId="13" borderId="9" xfId="0" applyFont="1" applyFill="1" applyBorder="1" applyAlignment="1" applyProtection="1">
      <alignment horizontal="center" vertical="center"/>
      <protection locked="0"/>
    </xf>
    <xf numFmtId="0" fontId="6" fillId="13" borderId="10" xfId="0" applyFont="1" applyFill="1" applyBorder="1" applyAlignment="1" applyProtection="1">
      <alignment horizontal="center" vertical="center"/>
      <protection locked="0"/>
    </xf>
    <xf numFmtId="0" fontId="1" fillId="11" borderId="9" xfId="0" applyFont="1" applyFill="1" applyBorder="1" applyAlignment="1" applyProtection="1">
      <alignment horizontal="center" vertical="center"/>
      <protection locked="0"/>
    </xf>
    <xf numFmtId="0" fontId="1" fillId="11" borderId="7" xfId="0" applyFont="1" applyFill="1" applyBorder="1" applyAlignment="1" applyProtection="1">
      <alignment horizontal="center" vertical="center"/>
      <protection locked="0"/>
    </xf>
    <xf numFmtId="0" fontId="1" fillId="11" borderId="8" xfId="0" applyFont="1" applyFill="1" applyBorder="1" applyAlignment="1" applyProtection="1">
      <alignment horizontal="center" vertical="center"/>
      <protection locked="0"/>
    </xf>
    <xf numFmtId="0" fontId="25" fillId="2" borderId="4" xfId="0" applyFont="1" applyFill="1" applyBorder="1" applyAlignment="1">
      <alignment horizontal="right" vertical="center" wrapText="1"/>
    </xf>
    <xf numFmtId="0" fontId="25" fillId="2" borderId="5" xfId="0" applyFont="1" applyFill="1" applyBorder="1" applyAlignment="1">
      <alignment horizontal="right" vertical="center" wrapText="1"/>
    </xf>
    <xf numFmtId="0" fontId="36" fillId="2" borderId="5" xfId="0" applyFont="1" applyFill="1" applyBorder="1" applyAlignment="1">
      <alignment horizontal="center" vertical="center" wrapText="1"/>
    </xf>
    <xf numFmtId="0" fontId="36" fillId="2" borderId="6" xfId="0" applyFont="1" applyFill="1" applyBorder="1" applyAlignment="1">
      <alignment horizontal="center" vertical="center" wrapText="1"/>
    </xf>
    <xf numFmtId="0" fontId="33" fillId="0" borderId="53" xfId="0" applyFont="1" applyBorder="1" applyAlignment="1" applyProtection="1">
      <alignment horizontal="center" vertical="center" wrapText="1"/>
      <protection locked="0"/>
    </xf>
    <xf numFmtId="0" fontId="33" fillId="0" borderId="52" xfId="0" applyFont="1" applyBorder="1" applyAlignment="1" applyProtection="1">
      <alignment horizontal="center" vertical="center" wrapText="1"/>
      <protection locked="0"/>
    </xf>
    <xf numFmtId="0" fontId="33" fillId="0" borderId="54" xfId="0" applyFont="1" applyBorder="1" applyAlignment="1" applyProtection="1">
      <alignment horizontal="center" vertical="center" wrapText="1"/>
      <protection locked="0"/>
    </xf>
    <xf numFmtId="0" fontId="32" fillId="0" borderId="48" xfId="0" applyFont="1" applyBorder="1" applyAlignment="1" applyProtection="1">
      <alignment horizontal="center" vertical="center" wrapText="1"/>
      <protection locked="0"/>
    </xf>
    <xf numFmtId="0" fontId="33" fillId="9" borderId="54" xfId="0" applyFont="1" applyFill="1" applyBorder="1" applyAlignment="1" applyProtection="1">
      <alignment horizontal="center" vertical="center" wrapText="1"/>
      <protection locked="0"/>
    </xf>
    <xf numFmtId="0" fontId="32" fillId="9" borderId="48" xfId="0" applyFont="1" applyFill="1" applyBorder="1" applyAlignment="1" applyProtection="1">
      <alignment horizontal="center" vertical="center" wrapText="1"/>
      <protection locked="0"/>
    </xf>
    <xf numFmtId="0" fontId="32" fillId="9" borderId="56" xfId="0" applyFont="1" applyFill="1" applyBorder="1" applyAlignment="1" applyProtection="1">
      <alignment horizontal="center" vertical="center" wrapText="1"/>
      <protection locked="0"/>
    </xf>
    <xf numFmtId="0" fontId="33" fillId="9" borderId="59" xfId="0" applyFont="1" applyFill="1" applyBorder="1" applyAlignment="1" applyProtection="1">
      <alignment horizontal="center" vertical="center" wrapText="1"/>
      <protection locked="0"/>
    </xf>
    <xf numFmtId="0" fontId="2" fillId="11" borderId="5" xfId="0" applyFont="1" applyFill="1" applyBorder="1" applyAlignment="1" applyProtection="1">
      <alignment horizontal="left" vertical="top"/>
      <protection locked="0"/>
    </xf>
    <xf numFmtId="0" fontId="2" fillId="11" borderId="12" xfId="0" applyFont="1" applyFill="1" applyBorder="1" applyAlignment="1" applyProtection="1">
      <alignment horizontal="left" vertical="top"/>
      <protection locked="0"/>
    </xf>
    <xf numFmtId="0" fontId="2" fillId="11" borderId="6" xfId="0" applyFont="1" applyFill="1" applyBorder="1" applyAlignment="1" applyProtection="1">
      <alignment horizontal="left" vertical="top"/>
      <protection locked="0"/>
    </xf>
    <xf numFmtId="0" fontId="2" fillId="11" borderId="13" xfId="0" applyFont="1" applyFill="1" applyBorder="1" applyAlignment="1" applyProtection="1">
      <alignment horizontal="left" vertical="top"/>
      <protection locked="0"/>
    </xf>
    <xf numFmtId="0" fontId="32" fillId="9" borderId="16" xfId="0" applyFont="1" applyFill="1" applyBorder="1" applyAlignment="1" applyProtection="1">
      <alignment horizontal="left" vertical="center" wrapText="1"/>
      <protection locked="0"/>
    </xf>
    <xf numFmtId="0" fontId="32" fillId="9" borderId="35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4" fillId="12" borderId="14" xfId="0" applyFont="1" applyFill="1" applyBorder="1" applyAlignment="1">
      <alignment horizontal="center" vertical="center" wrapText="1"/>
    </xf>
    <xf numFmtId="0" fontId="24" fillId="12" borderId="0" xfId="0" applyFont="1" applyFill="1" applyAlignment="1">
      <alignment horizontal="center" vertical="center" wrapText="1"/>
    </xf>
    <xf numFmtId="0" fontId="24" fillId="12" borderId="1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right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10" xfId="0" applyFont="1" applyFill="1" applyBorder="1" applyAlignment="1" applyProtection="1">
      <alignment horizontal="left" vertical="center"/>
      <protection locked="0"/>
    </xf>
    <xf numFmtId="0" fontId="27" fillId="3" borderId="18" xfId="1" applyFont="1" applyFill="1" applyBorder="1" applyAlignment="1" applyProtection="1">
      <alignment horizontal="left" vertical="center"/>
      <protection locked="0"/>
    </xf>
    <xf numFmtId="0" fontId="5" fillId="3" borderId="19" xfId="0" applyFont="1" applyFill="1" applyBorder="1" applyAlignment="1" applyProtection="1">
      <alignment horizontal="left" vertical="center"/>
      <protection locked="0"/>
    </xf>
    <xf numFmtId="0" fontId="5" fillId="3" borderId="20" xfId="0" applyFont="1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>
      <alignment horizontal="center" vertical="top"/>
    </xf>
    <xf numFmtId="0" fontId="2" fillId="5" borderId="16" xfId="0" applyFont="1" applyFill="1" applyBorder="1" applyAlignment="1">
      <alignment horizontal="left" vertical="center"/>
    </xf>
    <xf numFmtId="0" fontId="2" fillId="5" borderId="19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23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left" vertical="center"/>
    </xf>
    <xf numFmtId="0" fontId="33" fillId="9" borderId="27" xfId="0" applyFont="1" applyFill="1" applyBorder="1" applyAlignment="1" applyProtection="1">
      <alignment horizontal="center" vertical="center" wrapText="1"/>
      <protection locked="0"/>
    </xf>
    <xf numFmtId="0" fontId="32" fillId="9" borderId="66" xfId="0" applyFont="1" applyFill="1" applyBorder="1" applyAlignment="1" applyProtection="1">
      <alignment horizontal="center" vertical="center" wrapText="1"/>
      <protection locked="0"/>
    </xf>
    <xf numFmtId="0" fontId="32" fillId="9" borderId="16" xfId="0" applyFont="1" applyFill="1" applyBorder="1" applyAlignment="1" applyProtection="1">
      <alignment horizontal="center" vertical="center" wrapText="1"/>
      <protection locked="0"/>
    </xf>
    <xf numFmtId="0" fontId="23" fillId="12" borderId="11" xfId="0" applyFont="1" applyFill="1" applyBorder="1" applyAlignment="1">
      <alignment horizontal="center" vertical="center" wrapText="1"/>
    </xf>
    <xf numFmtId="0" fontId="23" fillId="12" borderId="12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right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right" vertical="center"/>
    </xf>
    <xf numFmtId="0" fontId="21" fillId="12" borderId="0" xfId="0" applyFont="1" applyFill="1" applyAlignment="1">
      <alignment horizontal="right" vertical="center" wrapText="1"/>
    </xf>
    <xf numFmtId="0" fontId="22" fillId="12" borderId="0" xfId="1" applyFont="1" applyFill="1" applyAlignment="1" applyProtection="1">
      <alignment horizontal="left" vertical="center" wrapText="1"/>
    </xf>
    <xf numFmtId="0" fontId="22" fillId="12" borderId="15" xfId="1" applyFont="1" applyFill="1" applyBorder="1" applyAlignment="1" applyProtection="1">
      <alignment horizontal="left" vertical="center" wrapText="1"/>
    </xf>
    <xf numFmtId="0" fontId="21" fillId="12" borderId="0" xfId="0" applyFont="1" applyFill="1" applyAlignment="1">
      <alignment horizontal="left" vertical="center" wrapText="1"/>
    </xf>
    <xf numFmtId="0" fontId="21" fillId="12" borderId="14" xfId="0" applyFont="1" applyFill="1" applyBorder="1" applyAlignment="1">
      <alignment horizontal="right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165" fontId="5" fillId="3" borderId="28" xfId="0" applyNumberFormat="1" applyFont="1" applyFill="1" applyBorder="1" applyAlignment="1" applyProtection="1">
      <alignment horizontal="left" vertical="center"/>
      <protection locked="0"/>
    </xf>
    <xf numFmtId="165" fontId="5" fillId="3" borderId="29" xfId="0" applyNumberFormat="1" applyFont="1" applyFill="1" applyBorder="1" applyAlignment="1" applyProtection="1">
      <alignment horizontal="left" vertical="center"/>
      <protection locked="0"/>
    </xf>
    <xf numFmtId="165" fontId="5" fillId="3" borderId="30" xfId="0" applyNumberFormat="1" applyFont="1" applyFill="1" applyBorder="1" applyAlignment="1" applyProtection="1">
      <alignment horizontal="left" vertical="center"/>
      <protection locked="0"/>
    </xf>
    <xf numFmtId="0" fontId="19" fillId="8" borderId="14" xfId="0" applyFont="1" applyFill="1" applyBorder="1" applyAlignment="1">
      <alignment horizontal="center" vertical="center" wrapText="1"/>
    </xf>
    <xf numFmtId="0" fontId="19" fillId="8" borderId="15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15" fillId="11" borderId="18" xfId="0" applyFont="1" applyFill="1" applyBorder="1" applyAlignment="1" applyProtection="1">
      <alignment horizontal="left" vertical="center"/>
      <protection locked="0"/>
    </xf>
    <xf numFmtId="0" fontId="15" fillId="11" borderId="17" xfId="0" applyFont="1" applyFill="1" applyBorder="1" applyAlignment="1" applyProtection="1">
      <alignment horizontal="left" vertical="center"/>
      <protection locked="0"/>
    </xf>
    <xf numFmtId="0" fontId="15" fillId="11" borderId="19" xfId="0" applyFont="1" applyFill="1" applyBorder="1" applyAlignment="1" applyProtection="1">
      <alignment horizontal="left" vertical="center"/>
      <protection locked="0"/>
    </xf>
    <xf numFmtId="0" fontId="15" fillId="11" borderId="20" xfId="0" applyFont="1" applyFill="1" applyBorder="1" applyAlignment="1" applyProtection="1">
      <alignment horizontal="left" vertical="center"/>
      <protection locked="0"/>
    </xf>
    <xf numFmtId="0" fontId="15" fillId="11" borderId="18" xfId="0" applyFont="1" applyFill="1" applyBorder="1" applyAlignment="1" applyProtection="1">
      <alignment horizontal="left" vertical="center" wrapText="1"/>
      <protection locked="0"/>
    </xf>
    <xf numFmtId="0" fontId="15" fillId="11" borderId="19" xfId="0" applyFont="1" applyFill="1" applyBorder="1" applyAlignment="1" applyProtection="1">
      <alignment horizontal="left" vertical="center" wrapText="1"/>
      <protection locked="0"/>
    </xf>
    <xf numFmtId="0" fontId="15" fillId="11" borderId="20" xfId="0" applyFont="1" applyFill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>
      <alignment horizontal="center" vertical="center"/>
    </xf>
    <xf numFmtId="0" fontId="2" fillId="5" borderId="35" xfId="0" applyFont="1" applyFill="1" applyBorder="1" applyAlignment="1">
      <alignment horizontal="left" vertical="center"/>
    </xf>
    <xf numFmtId="0" fontId="2" fillId="5" borderId="29" xfId="0" applyFont="1" applyFill="1" applyBorder="1" applyAlignment="1">
      <alignment horizontal="left" vertical="center"/>
    </xf>
    <xf numFmtId="0" fontId="2" fillId="5" borderId="27" xfId="0" applyFont="1" applyFill="1" applyBorder="1" applyAlignment="1">
      <alignment horizontal="left" vertical="center"/>
    </xf>
    <xf numFmtId="0" fontId="15" fillId="11" borderId="28" xfId="0" applyFont="1" applyFill="1" applyBorder="1" applyAlignment="1" applyProtection="1">
      <alignment horizontal="left" vertical="center"/>
      <protection locked="0"/>
    </xf>
    <xf numFmtId="0" fontId="15" fillId="11" borderId="29" xfId="0" applyFont="1" applyFill="1" applyBorder="1" applyAlignment="1" applyProtection="1">
      <alignment horizontal="left" vertical="center"/>
      <protection locked="0"/>
    </xf>
    <xf numFmtId="0" fontId="15" fillId="11" borderId="30" xfId="0" applyFont="1" applyFill="1" applyBorder="1" applyAlignment="1" applyProtection="1">
      <alignment horizontal="left" vertical="center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32" xfId="0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1" fillId="10" borderId="5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0" xfId="0" applyFont="1" applyFill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34" fillId="3" borderId="33" xfId="0" applyFont="1" applyFill="1" applyBorder="1" applyAlignment="1">
      <alignment horizontal="center" vertical="center" textRotation="90" wrapText="1"/>
    </xf>
    <xf numFmtId="0" fontId="35" fillId="3" borderId="38" xfId="0" applyFont="1" applyFill="1" applyBorder="1" applyAlignment="1">
      <alignment horizontal="center" vertical="center" textRotation="90" wrapText="1"/>
    </xf>
    <xf numFmtId="0" fontId="18" fillId="3" borderId="34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right" vertical="center"/>
    </xf>
    <xf numFmtId="0" fontId="2" fillId="5" borderId="17" xfId="0" applyFont="1" applyFill="1" applyBorder="1" applyAlignment="1">
      <alignment horizontal="right" vertical="center"/>
    </xf>
    <xf numFmtId="165" fontId="15" fillId="11" borderId="19" xfId="0" applyNumberFormat="1" applyFont="1" applyFill="1" applyBorder="1" applyAlignment="1" applyProtection="1">
      <alignment horizontal="left" vertical="center"/>
      <protection locked="0"/>
    </xf>
    <xf numFmtId="165" fontId="15" fillId="11" borderId="20" xfId="0" applyNumberFormat="1" applyFont="1" applyFill="1" applyBorder="1" applyAlignment="1" applyProtection="1">
      <alignment horizontal="left" vertical="center"/>
      <protection locked="0"/>
    </xf>
    <xf numFmtId="165" fontId="15" fillId="11" borderId="18" xfId="0" applyNumberFormat="1" applyFont="1" applyFill="1" applyBorder="1" applyAlignment="1" applyProtection="1">
      <alignment horizontal="left" vertical="center"/>
      <protection locked="0"/>
    </xf>
    <xf numFmtId="165" fontId="15" fillId="11" borderId="17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15" fillId="0" borderId="11" xfId="0" applyFont="1" applyBorder="1" applyAlignment="1">
      <alignment horizontal="center" vertical="top"/>
    </xf>
    <xf numFmtId="0" fontId="2" fillId="11" borderId="5" xfId="0" applyFont="1" applyFill="1" applyBorder="1" applyAlignment="1" applyProtection="1">
      <alignment horizontal="center" vertical="center"/>
      <protection locked="0"/>
    </xf>
    <xf numFmtId="0" fontId="2" fillId="11" borderId="6" xfId="0" applyFont="1" applyFill="1" applyBorder="1" applyAlignment="1" applyProtection="1">
      <alignment horizontal="center" vertical="center"/>
      <protection locked="0"/>
    </xf>
    <xf numFmtId="0" fontId="2" fillId="11" borderId="12" xfId="0" applyFont="1" applyFill="1" applyBorder="1" applyAlignment="1" applyProtection="1">
      <alignment horizontal="center" vertical="center"/>
      <protection locked="0"/>
    </xf>
    <xf numFmtId="0" fontId="2" fillId="11" borderId="13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Alignment="1">
      <alignment horizontal="center" vertical="center"/>
    </xf>
    <xf numFmtId="0" fontId="2" fillId="11" borderId="26" xfId="0" applyFont="1" applyFill="1" applyBorder="1" applyAlignment="1" applyProtection="1">
      <alignment horizontal="center" vertical="center"/>
      <protection locked="0"/>
    </xf>
    <xf numFmtId="164" fontId="2" fillId="0" borderId="26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11" borderId="46" xfId="0" applyFont="1" applyFill="1" applyBorder="1" applyAlignment="1" applyProtection="1">
      <alignment horizontal="center" vertical="center"/>
      <protection locked="0"/>
    </xf>
    <xf numFmtId="164" fontId="2" fillId="0" borderId="46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0" fontId="16" fillId="4" borderId="49" xfId="0" applyFont="1" applyFill="1" applyBorder="1" applyAlignment="1">
      <alignment horizontal="right" vertical="center"/>
    </xf>
    <xf numFmtId="0" fontId="16" fillId="4" borderId="50" xfId="0" applyFont="1" applyFill="1" applyBorder="1" applyAlignment="1">
      <alignment horizontal="right" vertical="center"/>
    </xf>
    <xf numFmtId="164" fontId="16" fillId="7" borderId="65" xfId="0" applyNumberFormat="1" applyFont="1" applyFill="1" applyBorder="1" applyAlignment="1">
      <alignment horizontal="center" vertical="center"/>
    </xf>
    <xf numFmtId="164" fontId="16" fillId="7" borderId="66" xfId="0" applyNumberFormat="1" applyFont="1" applyFill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14" borderId="5" xfId="0" applyFont="1" applyFill="1" applyBorder="1" applyAlignment="1">
      <alignment vertical="top"/>
    </xf>
    <xf numFmtId="0" fontId="2" fillId="14" borderId="12" xfId="0" applyFont="1" applyFill="1" applyBorder="1" applyAlignment="1">
      <alignment vertical="top"/>
    </xf>
    <xf numFmtId="0" fontId="14" fillId="7" borderId="11" xfId="0" applyFont="1" applyFill="1" applyBorder="1" applyAlignment="1">
      <alignment horizontal="right" vertical="center"/>
    </xf>
    <xf numFmtId="0" fontId="14" fillId="7" borderId="12" xfId="0" applyFont="1" applyFill="1" applyBorder="1" applyAlignment="1">
      <alignment horizontal="right" vertical="center"/>
    </xf>
    <xf numFmtId="0" fontId="15" fillId="5" borderId="35" xfId="0" applyFont="1" applyFill="1" applyBorder="1" applyAlignment="1">
      <alignment horizontal="center" vertical="center"/>
    </xf>
    <xf numFmtId="0" fontId="15" fillId="5" borderId="29" xfId="0" applyFont="1" applyFill="1" applyBorder="1" applyAlignment="1">
      <alignment horizontal="center" vertical="center"/>
    </xf>
    <xf numFmtId="0" fontId="15" fillId="5" borderId="27" xfId="0" applyFont="1" applyFill="1" applyBorder="1" applyAlignment="1">
      <alignment horizontal="center" vertical="center"/>
    </xf>
    <xf numFmtId="0" fontId="2" fillId="11" borderId="29" xfId="0" applyFont="1" applyFill="1" applyBorder="1" applyAlignment="1" applyProtection="1">
      <alignment horizontal="center" vertical="center"/>
      <protection locked="0"/>
    </xf>
    <xf numFmtId="0" fontId="2" fillId="11" borderId="30" xfId="0" applyFont="1" applyFill="1" applyBorder="1" applyAlignment="1" applyProtection="1">
      <alignment horizontal="center" vertical="center"/>
      <protection locked="0"/>
    </xf>
    <xf numFmtId="8" fontId="2" fillId="0" borderId="46" xfId="0" applyNumberFormat="1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2" fillId="5" borderId="70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2" fillId="11" borderId="45" xfId="0" applyFont="1" applyFill="1" applyBorder="1" applyAlignment="1" applyProtection="1">
      <alignment horizontal="center" vertical="center"/>
      <protection locked="0"/>
    </xf>
    <xf numFmtId="0" fontId="16" fillId="7" borderId="12" xfId="0" applyFont="1" applyFill="1" applyBorder="1" applyAlignment="1">
      <alignment horizontal="center" vertical="center"/>
    </xf>
    <xf numFmtId="0" fontId="16" fillId="7" borderId="13" xfId="0" applyFont="1" applyFill="1" applyBorder="1" applyAlignment="1">
      <alignment horizontal="center" vertical="center"/>
    </xf>
    <xf numFmtId="0" fontId="14" fillId="7" borderId="59" xfId="0" applyFont="1" applyFill="1" applyBorder="1" applyAlignment="1">
      <alignment horizontal="right" vertical="center"/>
    </xf>
    <xf numFmtId="0" fontId="14" fillId="7" borderId="56" xfId="0" applyFont="1" applyFill="1" applyBorder="1" applyAlignment="1">
      <alignment horizontal="right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11" borderId="18" xfId="0" applyFont="1" applyFill="1" applyBorder="1" applyAlignment="1" applyProtection="1">
      <alignment horizontal="left" vertical="center"/>
      <protection locked="0"/>
    </xf>
    <xf numFmtId="0" fontId="2" fillId="11" borderId="19" xfId="0" applyFont="1" applyFill="1" applyBorder="1" applyAlignment="1" applyProtection="1">
      <alignment horizontal="left" vertical="center"/>
      <protection locked="0"/>
    </xf>
    <xf numFmtId="0" fontId="2" fillId="11" borderId="20" xfId="0" applyFont="1" applyFill="1" applyBorder="1" applyAlignment="1" applyProtection="1">
      <alignment horizontal="left" vertical="center"/>
      <protection locked="0"/>
    </xf>
    <xf numFmtId="0" fontId="32" fillId="9" borderId="53" xfId="0" applyFont="1" applyFill="1" applyBorder="1" applyAlignment="1" applyProtection="1">
      <alignment horizontal="center" vertical="center" wrapText="1"/>
      <protection locked="0"/>
    </xf>
    <xf numFmtId="0" fontId="32" fillId="9" borderId="54" xfId="0" applyFont="1" applyFill="1" applyBorder="1" applyAlignment="1" applyProtection="1">
      <alignment horizontal="center" vertical="center" wrapText="1"/>
      <protection locked="0"/>
    </xf>
    <xf numFmtId="0" fontId="14" fillId="0" borderId="64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11" borderId="35" xfId="0" applyFont="1" applyFill="1" applyBorder="1" applyAlignment="1" applyProtection="1">
      <alignment horizontal="center" vertical="center"/>
      <protection locked="0"/>
    </xf>
    <xf numFmtId="0" fontId="2" fillId="11" borderId="27" xfId="0" applyFont="1" applyFill="1" applyBorder="1" applyAlignment="1" applyProtection="1">
      <alignment horizontal="center" vertical="center"/>
      <protection locked="0"/>
    </xf>
    <xf numFmtId="0" fontId="2" fillId="5" borderId="7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2" fillId="11" borderId="9" xfId="0" applyFont="1" applyFill="1" applyBorder="1" applyAlignment="1" applyProtection="1">
      <alignment horizontal="center" vertical="center"/>
      <protection locked="0"/>
    </xf>
    <xf numFmtId="0" fontId="2" fillId="11" borderId="7" xfId="0" applyFont="1" applyFill="1" applyBorder="1" applyAlignment="1" applyProtection="1">
      <alignment horizontal="center" vertical="center"/>
      <protection locked="0"/>
    </xf>
    <xf numFmtId="0" fontId="2" fillId="11" borderId="10" xfId="0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39</xdr:row>
      <xdr:rowOff>57150</xdr:rowOff>
    </xdr:from>
    <xdr:to>
      <xdr:col>12</xdr:col>
      <xdr:colOff>750571</xdr:colOff>
      <xdr:row>43</xdr:row>
      <xdr:rowOff>180718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D780F0AE-B39E-4745-859F-90E8BB1A2CE0}"/>
            </a:ext>
          </a:extLst>
        </xdr:cNvPr>
        <xdr:cNvSpPr/>
      </xdr:nvSpPr>
      <xdr:spPr>
        <a:xfrm>
          <a:off x="104775" y="9039225"/>
          <a:ext cx="5855971" cy="971293"/>
        </a:xfrm>
        <a:prstGeom prst="roundRect">
          <a:avLst/>
        </a:prstGeom>
        <a:solidFill>
          <a:srgbClr val="FF0000"/>
        </a:solidFill>
        <a:ln>
          <a:solidFill>
            <a:srgbClr val="C0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fr-FR" sz="1200" b="0" kern="1200">
              <a:solidFill>
                <a:schemeClr val="bg1"/>
              </a:solidFill>
            </a:rPr>
            <a:t>A règler</a:t>
          </a:r>
          <a:r>
            <a:rPr lang="fr-FR" sz="1200" b="0" kern="1200" baseline="0">
              <a:solidFill>
                <a:schemeClr val="bg1"/>
              </a:solidFill>
            </a:rPr>
            <a:t> par virement à l'Ugsel 44</a:t>
          </a:r>
        </a:p>
        <a:p>
          <a:pPr algn="ctr"/>
          <a:r>
            <a:rPr lang="fr-FR" sz="1200" b="1" kern="1200" baseline="0">
              <a:solidFill>
                <a:schemeClr val="bg1"/>
              </a:solidFill>
            </a:rPr>
            <a:t>IBAN : FR76 3000 3014 1000 0372 7217 282</a:t>
          </a:r>
        </a:p>
        <a:p>
          <a:pPr algn="ctr"/>
          <a:r>
            <a:rPr lang="fr-FR" sz="1200" b="1" kern="1200" baseline="0">
              <a:solidFill>
                <a:schemeClr val="bg1"/>
              </a:solidFill>
            </a:rPr>
            <a:t>BIC :  SOGEFRPP</a:t>
          </a:r>
        </a:p>
        <a:p>
          <a:pPr algn="ctr"/>
          <a:r>
            <a:rPr lang="fr-FR" sz="1100" kern="1200" baseline="0">
              <a:solidFill>
                <a:schemeClr val="bg1"/>
              </a:solidFill>
            </a:rPr>
            <a:t>Indiquer dans l'intitulé du virement : "</a:t>
          </a:r>
          <a:r>
            <a:rPr lang="fr-FR" sz="1200" b="1" i="1" kern="1200" baseline="0">
              <a:solidFill>
                <a:schemeClr val="bg1"/>
              </a:solidFill>
            </a:rPr>
            <a:t>CDF TTCJ, établissement, ville et N° départ</a:t>
          </a:r>
          <a:r>
            <a:rPr lang="fr-FR" sz="1200" i="1" kern="1200" baseline="0">
              <a:solidFill>
                <a:schemeClr val="bg1"/>
              </a:solidFill>
            </a:rPr>
            <a:t>."</a:t>
          </a:r>
          <a:endParaRPr lang="fr-FR" sz="1100" i="1" kern="12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28575</xdr:rowOff>
    </xdr:from>
    <xdr:to>
      <xdr:col>3</xdr:col>
      <xdr:colOff>79052</xdr:colOff>
      <xdr:row>3</xdr:row>
      <xdr:rowOff>139065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DFEE730-A34A-1406-39DF-E7476EBC4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85725"/>
          <a:ext cx="945827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gsel@ec44.fr" TargetMode="External"/><Relationship Id="rId1" Type="http://schemas.openxmlformats.org/officeDocument/2006/relationships/hyperlink" Target="mailto:%20b-del-frari@ugsel.org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19EF1-B685-44D1-A4A0-79E13FA5B5E8}">
  <dimension ref="A1:V40"/>
  <sheetViews>
    <sheetView tabSelected="1" workbookViewId="0">
      <selection activeCell="J32" sqref="J32"/>
    </sheetView>
  </sheetViews>
  <sheetFormatPr baseColWidth="10" defaultColWidth="11.44140625" defaultRowHeight="15.6" x14ac:dyDescent="0.3"/>
  <cols>
    <col min="1" max="1" width="1.33203125" style="39" customWidth="1"/>
    <col min="2" max="2" width="6.77734375" style="39" customWidth="1"/>
    <col min="3" max="3" width="5.77734375" style="39" customWidth="1"/>
    <col min="4" max="4" width="5.33203125" style="39" customWidth="1"/>
    <col min="5" max="5" width="6.33203125" style="39" customWidth="1"/>
    <col min="6" max="6" width="10.44140625" style="39" customWidth="1"/>
    <col min="7" max="7" width="10.109375" style="39" customWidth="1"/>
    <col min="8" max="8" width="7.5546875" style="39" customWidth="1"/>
    <col min="9" max="9" width="4.5546875" style="39" customWidth="1"/>
    <col min="10" max="10" width="10.109375" style="39" customWidth="1"/>
    <col min="11" max="11" width="8.21875" style="39" customWidth="1"/>
    <col min="12" max="12" width="3.21875" style="39" customWidth="1"/>
    <col min="13" max="13" width="11.109375" style="39" customWidth="1"/>
    <col min="14" max="14" width="1.5546875" style="39" customWidth="1"/>
    <col min="15" max="15" width="32.77734375" style="39" customWidth="1"/>
    <col min="16" max="16" width="11.44140625" style="39"/>
    <col min="17" max="18" width="9.77734375" style="39" customWidth="1"/>
    <col min="19" max="19" width="6.44140625" style="39" customWidth="1"/>
    <col min="20" max="21" width="9.77734375" style="39" customWidth="1"/>
    <col min="22" max="22" width="5.77734375" style="39" customWidth="1"/>
    <col min="23" max="16384" width="11.44140625" style="39"/>
  </cols>
  <sheetData>
    <row r="1" spans="1:22" ht="4.95" customHeight="1" thickBot="1" x14ac:dyDescent="0.35"/>
    <row r="2" spans="1:22" ht="43.8" customHeight="1" thickBot="1" x14ac:dyDescent="0.35">
      <c r="B2" s="107" t="s">
        <v>50</v>
      </c>
      <c r="C2" s="108"/>
      <c r="D2" s="108"/>
      <c r="E2" s="108"/>
      <c r="F2" s="108"/>
      <c r="G2" s="108"/>
      <c r="H2" s="108"/>
      <c r="I2" s="108"/>
      <c r="J2" s="108"/>
      <c r="K2" s="109" t="s">
        <v>57</v>
      </c>
      <c r="L2" s="109"/>
      <c r="M2" s="110"/>
      <c r="O2" s="125" t="s">
        <v>66</v>
      </c>
      <c r="P2" s="126"/>
      <c r="Q2" s="126"/>
      <c r="R2" s="126"/>
      <c r="S2" s="126"/>
      <c r="T2" s="126"/>
      <c r="U2" s="126"/>
      <c r="V2" s="127"/>
    </row>
    <row r="3" spans="1:22" ht="19.95" customHeight="1" x14ac:dyDescent="0.3">
      <c r="A3" s="40"/>
      <c r="B3" s="128" t="s">
        <v>69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30"/>
      <c r="O3" s="131" t="s">
        <v>0</v>
      </c>
      <c r="P3" s="132"/>
      <c r="Q3" s="133" t="s">
        <v>1</v>
      </c>
      <c r="R3" s="134"/>
      <c r="S3" s="135">
        <f>(E7)</f>
        <v>0</v>
      </c>
      <c r="T3" s="136"/>
      <c r="U3" s="136"/>
      <c r="V3" s="137"/>
    </row>
    <row r="4" spans="1:22" ht="19.95" customHeight="1" x14ac:dyDescent="0.3">
      <c r="A4" s="40"/>
      <c r="B4" s="165" t="s">
        <v>72</v>
      </c>
      <c r="C4" s="161"/>
      <c r="D4" s="161"/>
      <c r="E4" s="162" t="s">
        <v>70</v>
      </c>
      <c r="F4" s="164"/>
      <c r="G4" s="164"/>
      <c r="H4" s="161" t="s">
        <v>71</v>
      </c>
      <c r="I4" s="161"/>
      <c r="J4" s="161"/>
      <c r="K4" s="162" t="s">
        <v>43</v>
      </c>
      <c r="L4" s="162"/>
      <c r="M4" s="163"/>
      <c r="O4" s="154" t="s">
        <v>65</v>
      </c>
      <c r="P4" s="155"/>
      <c r="Q4" s="156" t="s">
        <v>2</v>
      </c>
      <c r="R4" s="157"/>
      <c r="S4" s="63">
        <f>E9</f>
        <v>0</v>
      </c>
      <c r="T4" s="139">
        <f>H9</f>
        <v>0</v>
      </c>
      <c r="U4" s="139"/>
      <c r="V4" s="140"/>
    </row>
    <row r="5" spans="1:22" ht="26.55" customHeight="1" thickBot="1" x14ac:dyDescent="0.35">
      <c r="A5" s="40"/>
      <c r="B5" s="151" t="s">
        <v>73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3"/>
      <c r="O5" s="158" t="s">
        <v>74</v>
      </c>
      <c r="P5" s="159"/>
      <c r="Q5" s="160" t="s">
        <v>3</v>
      </c>
      <c r="R5" s="157"/>
      <c r="S5" s="139">
        <f>J10</f>
        <v>0</v>
      </c>
      <c r="T5" s="139"/>
      <c r="U5" s="139"/>
      <c r="V5" s="140"/>
    </row>
    <row r="6" spans="1:22" ht="19.95" customHeight="1" thickBot="1" x14ac:dyDescent="0.35"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O6" s="171" t="s">
        <v>75</v>
      </c>
      <c r="P6" s="172"/>
      <c r="Q6" s="160" t="s">
        <v>44</v>
      </c>
      <c r="R6" s="157"/>
      <c r="S6" s="173">
        <f>E11</f>
        <v>0</v>
      </c>
      <c r="T6" s="139"/>
      <c r="U6" s="139"/>
      <c r="V6" s="140"/>
    </row>
    <row r="7" spans="1:22" ht="19.95" customHeight="1" x14ac:dyDescent="0.3">
      <c r="B7" s="145" t="s">
        <v>4</v>
      </c>
      <c r="C7" s="146"/>
      <c r="D7" s="147"/>
      <c r="E7" s="104"/>
      <c r="F7" s="105"/>
      <c r="G7" s="105"/>
      <c r="H7" s="105"/>
      <c r="I7" s="105"/>
      <c r="J7" s="106"/>
      <c r="K7" s="42" t="s">
        <v>5</v>
      </c>
      <c r="L7" s="102"/>
      <c r="M7" s="103"/>
      <c r="O7" s="154" t="s">
        <v>76</v>
      </c>
      <c r="P7" s="155"/>
      <c r="Q7" s="41" t="s">
        <v>45</v>
      </c>
      <c r="R7" s="138">
        <f>E12</f>
        <v>0</v>
      </c>
      <c r="S7" s="139"/>
      <c r="T7" s="139"/>
      <c r="U7" s="139"/>
      <c r="V7" s="140"/>
    </row>
    <row r="8" spans="1:22" ht="19.95" customHeight="1" thickBot="1" x14ac:dyDescent="0.35">
      <c r="B8" s="142" t="s">
        <v>6</v>
      </c>
      <c r="C8" s="143"/>
      <c r="D8" s="144"/>
      <c r="E8" s="178"/>
      <c r="F8" s="179"/>
      <c r="G8" s="179"/>
      <c r="H8" s="179"/>
      <c r="I8" s="179"/>
      <c r="J8" s="179"/>
      <c r="K8" s="179"/>
      <c r="L8" s="179"/>
      <c r="M8" s="180"/>
      <c r="O8" s="166" t="s">
        <v>49</v>
      </c>
      <c r="P8" s="167"/>
      <c r="Q8" s="43" t="s">
        <v>9</v>
      </c>
      <c r="R8" s="168">
        <f>J11</f>
        <v>0</v>
      </c>
      <c r="S8" s="169"/>
      <c r="T8" s="169"/>
      <c r="U8" s="169"/>
      <c r="V8" s="170"/>
    </row>
    <row r="9" spans="1:22" ht="19.95" customHeight="1" thickBot="1" x14ac:dyDescent="0.35">
      <c r="B9" s="142" t="s">
        <v>7</v>
      </c>
      <c r="C9" s="143"/>
      <c r="D9" s="144"/>
      <c r="E9" s="174"/>
      <c r="F9" s="175"/>
      <c r="G9" s="44" t="s">
        <v>8</v>
      </c>
      <c r="H9" s="174"/>
      <c r="I9" s="176"/>
      <c r="J9" s="176"/>
      <c r="K9" s="176"/>
      <c r="L9" s="176"/>
      <c r="M9" s="177"/>
      <c r="O9" s="141"/>
      <c r="P9" s="141"/>
      <c r="Q9" s="141"/>
      <c r="R9" s="141"/>
      <c r="S9" s="141"/>
      <c r="T9" s="141"/>
      <c r="U9" s="141"/>
      <c r="V9" s="141"/>
    </row>
    <row r="10" spans="1:22" ht="19.95" customHeight="1" x14ac:dyDescent="0.3">
      <c r="B10" s="142" t="s">
        <v>10</v>
      </c>
      <c r="C10" s="143"/>
      <c r="D10" s="144"/>
      <c r="E10" s="208"/>
      <c r="F10" s="206"/>
      <c r="G10" s="209"/>
      <c r="H10" s="204" t="s">
        <v>38</v>
      </c>
      <c r="I10" s="205"/>
      <c r="J10" s="176"/>
      <c r="K10" s="176"/>
      <c r="L10" s="176"/>
      <c r="M10" s="177"/>
      <c r="O10" s="188" t="s">
        <v>51</v>
      </c>
      <c r="P10" s="190" t="s">
        <v>52</v>
      </c>
      <c r="Q10" s="192" t="s">
        <v>54</v>
      </c>
      <c r="R10" s="193"/>
      <c r="S10" s="200" t="s">
        <v>12</v>
      </c>
      <c r="T10" s="202" t="s">
        <v>13</v>
      </c>
      <c r="U10" s="203"/>
      <c r="V10" s="200" t="s">
        <v>12</v>
      </c>
    </row>
    <row r="11" spans="1:22" ht="19.95" customHeight="1" thickBot="1" x14ac:dyDescent="0.35">
      <c r="B11" s="142" t="s">
        <v>40</v>
      </c>
      <c r="C11" s="143"/>
      <c r="D11" s="144"/>
      <c r="E11" s="174"/>
      <c r="F11" s="176"/>
      <c r="G11" s="175"/>
      <c r="H11" s="204" t="s">
        <v>11</v>
      </c>
      <c r="I11" s="205"/>
      <c r="J11" s="206"/>
      <c r="K11" s="206"/>
      <c r="L11" s="206"/>
      <c r="M11" s="207"/>
      <c r="O11" s="189"/>
      <c r="P11" s="191"/>
      <c r="Q11" s="45" t="s">
        <v>15</v>
      </c>
      <c r="R11" s="46" t="s">
        <v>46</v>
      </c>
      <c r="S11" s="201"/>
      <c r="T11" s="47" t="s">
        <v>15</v>
      </c>
      <c r="U11" s="46" t="s">
        <v>46</v>
      </c>
      <c r="V11" s="201"/>
    </row>
    <row r="12" spans="1:22" ht="19.95" customHeight="1" thickBot="1" x14ac:dyDescent="0.35">
      <c r="B12" s="182" t="s">
        <v>14</v>
      </c>
      <c r="C12" s="183"/>
      <c r="D12" s="184"/>
      <c r="E12" s="185"/>
      <c r="F12" s="186"/>
      <c r="G12" s="186"/>
      <c r="H12" s="186"/>
      <c r="I12" s="186"/>
      <c r="J12" s="186"/>
      <c r="K12" s="186"/>
      <c r="L12" s="186"/>
      <c r="M12" s="187"/>
      <c r="O12" s="194" t="s">
        <v>39</v>
      </c>
      <c r="P12" s="195"/>
      <c r="Q12" s="195"/>
      <c r="R12" s="195"/>
      <c r="S12" s="195"/>
      <c r="T12" s="195"/>
      <c r="U12" s="195"/>
      <c r="V12" s="196"/>
    </row>
    <row r="13" spans="1:22" ht="15.75" customHeight="1" thickBot="1" x14ac:dyDescent="0.35">
      <c r="B13" s="181"/>
      <c r="C13" s="181"/>
      <c r="D13" s="181"/>
      <c r="E13" s="64"/>
      <c r="F13" s="64"/>
      <c r="G13" s="64"/>
      <c r="H13" s="64"/>
      <c r="I13" s="64"/>
      <c r="J13" s="64"/>
      <c r="K13" s="64"/>
      <c r="L13" s="64"/>
      <c r="M13" s="64"/>
      <c r="O13" s="197"/>
      <c r="P13" s="198"/>
      <c r="Q13" s="198"/>
      <c r="R13" s="198"/>
      <c r="S13" s="198"/>
      <c r="T13" s="198"/>
      <c r="U13" s="198"/>
      <c r="V13" s="199"/>
    </row>
    <row r="14" spans="1:22" ht="19.95" customHeight="1" x14ac:dyDescent="0.3">
      <c r="B14" s="290" t="s">
        <v>17</v>
      </c>
      <c r="C14" s="291"/>
      <c r="D14" s="287" t="s">
        <v>18</v>
      </c>
      <c r="E14" s="288"/>
      <c r="F14" s="289"/>
      <c r="G14" s="294"/>
      <c r="H14" s="295"/>
      <c r="I14" s="295"/>
      <c r="J14" s="295"/>
      <c r="K14" s="295"/>
      <c r="L14" s="295"/>
      <c r="M14" s="296"/>
      <c r="O14" s="22"/>
      <c r="P14" s="31"/>
      <c r="Q14" s="83"/>
      <c r="R14" s="81"/>
      <c r="S14" s="277"/>
      <c r="T14" s="28"/>
      <c r="U14" s="9"/>
      <c r="V14" s="10"/>
    </row>
    <row r="15" spans="1:22" ht="19.95" customHeight="1" x14ac:dyDescent="0.3">
      <c r="B15" s="292"/>
      <c r="C15" s="293"/>
      <c r="D15" s="297" t="s">
        <v>47</v>
      </c>
      <c r="E15" s="298"/>
      <c r="F15" s="298"/>
      <c r="G15" s="299"/>
      <c r="H15" s="274"/>
      <c r="I15" s="275"/>
      <c r="J15" s="275"/>
      <c r="K15" s="275"/>
      <c r="L15" s="275"/>
      <c r="M15" s="276"/>
      <c r="O15" s="24"/>
      <c r="P15" s="32"/>
      <c r="Q15" s="76"/>
      <c r="R15" s="82"/>
      <c r="S15" s="72"/>
      <c r="T15" s="4"/>
      <c r="U15" s="5"/>
      <c r="V15" s="11"/>
    </row>
    <row r="16" spans="1:22" ht="19.95" customHeight="1" thickBot="1" x14ac:dyDescent="0.35">
      <c r="B16" s="242" t="s">
        <v>19</v>
      </c>
      <c r="C16" s="243"/>
      <c r="D16" s="243"/>
      <c r="E16" s="243"/>
      <c r="F16" s="243"/>
      <c r="G16" s="243"/>
      <c r="H16" s="243"/>
      <c r="I16" s="244"/>
      <c r="J16" s="245"/>
      <c r="K16" s="245"/>
      <c r="L16" s="245"/>
      <c r="M16" s="246"/>
      <c r="O16" s="89"/>
      <c r="P16" s="90"/>
      <c r="Q16" s="76"/>
      <c r="R16" s="82"/>
      <c r="S16" s="72"/>
      <c r="T16" s="88"/>
      <c r="U16" s="86"/>
      <c r="V16" s="91"/>
    </row>
    <row r="17" spans="2:22" ht="4.8" customHeight="1" thickBot="1" x14ac:dyDescent="0.35"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O17" s="89"/>
      <c r="P17" s="90"/>
      <c r="Q17" s="76"/>
      <c r="R17" s="82"/>
      <c r="S17" s="72"/>
      <c r="T17" s="88"/>
      <c r="U17" s="86"/>
      <c r="V17" s="91"/>
    </row>
    <row r="18" spans="2:22" ht="22.2" customHeight="1" thickBot="1" x14ac:dyDescent="0.35">
      <c r="B18" s="302" t="s">
        <v>21</v>
      </c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303"/>
      <c r="O18" s="34"/>
      <c r="P18" s="35"/>
      <c r="Q18" s="118"/>
      <c r="R18" s="117"/>
      <c r="S18" s="278"/>
      <c r="T18" s="6"/>
      <c r="U18" s="7"/>
      <c r="V18" s="8"/>
    </row>
    <row r="19" spans="2:22" ht="23.4" customHeight="1" thickBot="1" x14ac:dyDescent="0.35">
      <c r="B19" s="304" t="s">
        <v>22</v>
      </c>
      <c r="C19" s="305"/>
      <c r="D19" s="305"/>
      <c r="E19" s="305"/>
      <c r="F19" s="306" t="s">
        <v>56</v>
      </c>
      <c r="G19" s="307"/>
      <c r="H19" s="255" t="s">
        <v>23</v>
      </c>
      <c r="I19" s="256"/>
      <c r="J19" s="257"/>
      <c r="K19" s="249" t="s">
        <v>24</v>
      </c>
      <c r="L19" s="249"/>
      <c r="M19" s="250"/>
      <c r="O19" s="19" t="s">
        <v>20</v>
      </c>
      <c r="P19" s="33" t="s">
        <v>53</v>
      </c>
      <c r="Q19" s="99"/>
      <c r="R19" s="96"/>
      <c r="S19" s="93"/>
      <c r="T19" s="25"/>
      <c r="U19" s="13"/>
      <c r="V19" s="18" t="s">
        <v>53</v>
      </c>
    </row>
    <row r="20" spans="2:22" ht="19.95" customHeight="1" x14ac:dyDescent="0.3">
      <c r="B20" s="281" t="s">
        <v>58</v>
      </c>
      <c r="C20" s="282"/>
      <c r="D20" s="285" t="s">
        <v>59</v>
      </c>
      <c r="E20" s="286"/>
      <c r="F20" s="48" t="s">
        <v>25</v>
      </c>
      <c r="G20" s="49" t="s">
        <v>26</v>
      </c>
      <c r="H20" s="258" t="s">
        <v>25</v>
      </c>
      <c r="I20" s="259"/>
      <c r="J20" s="50" t="s">
        <v>26</v>
      </c>
      <c r="K20" s="251"/>
      <c r="L20" s="251"/>
      <c r="M20" s="252"/>
      <c r="O20" s="20" t="s">
        <v>53</v>
      </c>
      <c r="P20" s="29" t="s">
        <v>53</v>
      </c>
      <c r="Q20" s="100"/>
      <c r="R20" s="97"/>
      <c r="S20" s="94"/>
      <c r="T20" s="26"/>
      <c r="U20" s="14"/>
      <c r="V20" s="15" t="s">
        <v>53</v>
      </c>
    </row>
    <row r="21" spans="2:22" ht="19.95" customHeight="1" thickBot="1" x14ac:dyDescent="0.35">
      <c r="B21" s="283"/>
      <c r="C21" s="284"/>
      <c r="D21" s="245"/>
      <c r="E21" s="246"/>
      <c r="F21" s="38"/>
      <c r="G21" s="37"/>
      <c r="H21" s="260"/>
      <c r="I21" s="225"/>
      <c r="J21" s="62"/>
      <c r="K21" s="253"/>
      <c r="L21" s="253"/>
      <c r="M21" s="254"/>
      <c r="O21" s="20" t="s">
        <v>53</v>
      </c>
      <c r="P21" s="29" t="s">
        <v>53</v>
      </c>
      <c r="Q21" s="100"/>
      <c r="R21" s="97"/>
      <c r="S21" s="94"/>
      <c r="T21" s="26"/>
      <c r="U21" s="14"/>
      <c r="V21" s="15" t="s">
        <v>53</v>
      </c>
    </row>
    <row r="22" spans="2:22" ht="19.95" customHeight="1" thickBot="1" x14ac:dyDescent="0.35">
      <c r="B22" s="240" t="s">
        <v>41</v>
      </c>
      <c r="C22" s="241"/>
      <c r="D22" s="241"/>
      <c r="E22" s="51">
        <f>SUM(B21:E21)</f>
        <v>0</v>
      </c>
      <c r="F22" s="52" t="s">
        <v>67</v>
      </c>
      <c r="G22" s="51">
        <f>SUM(F21:G21)</f>
        <v>0</v>
      </c>
      <c r="H22" s="263" t="s">
        <v>41</v>
      </c>
      <c r="I22" s="264"/>
      <c r="J22" s="51">
        <f>SUM(H21:J21)</f>
        <v>0</v>
      </c>
      <c r="K22" s="261">
        <f>SUM(E22,G22,J22)</f>
        <v>0</v>
      </c>
      <c r="L22" s="261"/>
      <c r="M22" s="262"/>
      <c r="O22" s="21" t="s">
        <v>53</v>
      </c>
      <c r="P22" s="30" t="s">
        <v>53</v>
      </c>
      <c r="Q22" s="101"/>
      <c r="R22" s="98"/>
      <c r="S22" s="95"/>
      <c r="T22" s="27"/>
      <c r="U22" s="16"/>
      <c r="V22" s="17" t="s">
        <v>53</v>
      </c>
    </row>
    <row r="23" spans="2:22" s="53" customFormat="1" ht="19.95" customHeight="1" thickBot="1" x14ac:dyDescent="0.35"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O23" s="12" t="s">
        <v>53</v>
      </c>
      <c r="P23" s="36" t="s">
        <v>53</v>
      </c>
      <c r="Q23" s="83"/>
      <c r="R23" s="81"/>
      <c r="S23" s="79"/>
      <c r="T23" s="1"/>
      <c r="U23" s="2"/>
      <c r="V23" s="3" t="s">
        <v>53</v>
      </c>
    </row>
    <row r="24" spans="2:22" ht="19.95" customHeight="1" x14ac:dyDescent="0.3">
      <c r="B24" s="65" t="s">
        <v>68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7"/>
      <c r="O24" s="89" t="s">
        <v>20</v>
      </c>
      <c r="P24" s="92" t="s">
        <v>53</v>
      </c>
      <c r="Q24" s="76"/>
      <c r="R24" s="82"/>
      <c r="S24" s="80"/>
      <c r="T24" s="88"/>
      <c r="U24" s="86"/>
      <c r="V24" s="84" t="s">
        <v>53</v>
      </c>
    </row>
    <row r="25" spans="2:22" ht="5.4" customHeight="1" thickBot="1" x14ac:dyDescent="0.35">
      <c r="B25" s="68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70"/>
      <c r="O25" s="89"/>
      <c r="P25" s="92"/>
      <c r="Q25" s="76"/>
      <c r="R25" s="82"/>
      <c r="S25" s="80"/>
      <c r="T25" s="88"/>
      <c r="U25" s="86"/>
      <c r="V25" s="84"/>
    </row>
    <row r="26" spans="2:22" ht="19.95" customHeight="1" x14ac:dyDescent="0.3">
      <c r="B26" s="232" t="s">
        <v>27</v>
      </c>
      <c r="C26" s="265" t="s">
        <v>28</v>
      </c>
      <c r="D26" s="266"/>
      <c r="E26" s="266"/>
      <c r="F26" s="266"/>
      <c r="G26" s="267"/>
      <c r="H26" s="268" t="s">
        <v>29</v>
      </c>
      <c r="I26" s="269"/>
      <c r="J26" s="235" t="s">
        <v>30</v>
      </c>
      <c r="K26" s="235"/>
      <c r="L26" s="236"/>
      <c r="M26" s="54" t="s">
        <v>31</v>
      </c>
      <c r="O26" s="23" t="s">
        <v>53</v>
      </c>
      <c r="P26" s="32" t="s">
        <v>53</v>
      </c>
      <c r="Q26" s="76"/>
      <c r="R26" s="82"/>
      <c r="S26" s="80"/>
      <c r="T26" s="4"/>
      <c r="U26" s="5"/>
      <c r="V26" s="11" t="s">
        <v>53</v>
      </c>
    </row>
    <row r="27" spans="2:22" ht="19.95" customHeight="1" thickBot="1" x14ac:dyDescent="0.35">
      <c r="B27" s="234"/>
      <c r="C27" s="270" t="s">
        <v>48</v>
      </c>
      <c r="D27" s="271"/>
      <c r="E27" s="271"/>
      <c r="F27" s="271"/>
      <c r="G27" s="272"/>
      <c r="H27" s="248">
        <f>E22</f>
        <v>0</v>
      </c>
      <c r="I27" s="273"/>
      <c r="J27" s="247">
        <v>14</v>
      </c>
      <c r="K27" s="224"/>
      <c r="L27" s="248"/>
      <c r="M27" s="55">
        <f>SUM(H27*J27)</f>
        <v>0</v>
      </c>
      <c r="O27" s="77" t="s">
        <v>53</v>
      </c>
      <c r="P27" s="77" t="s">
        <v>53</v>
      </c>
      <c r="Q27" s="76"/>
      <c r="R27" s="82"/>
      <c r="S27" s="80"/>
      <c r="T27" s="75"/>
      <c r="U27" s="73"/>
      <c r="V27" s="71" t="s">
        <v>53</v>
      </c>
    </row>
    <row r="28" spans="2:22" ht="4.8" customHeight="1" thickBot="1" x14ac:dyDescent="0.35">
      <c r="B28" s="300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301"/>
      <c r="O28" s="78"/>
      <c r="P28" s="78"/>
      <c r="Q28" s="76"/>
      <c r="R28" s="82"/>
      <c r="S28" s="80"/>
      <c r="T28" s="76"/>
      <c r="U28" s="74"/>
      <c r="V28" s="72"/>
    </row>
    <row r="29" spans="2:22" ht="22.2" customHeight="1" x14ac:dyDescent="0.3">
      <c r="B29" s="232" t="s">
        <v>32</v>
      </c>
      <c r="C29" s="235" t="s">
        <v>33</v>
      </c>
      <c r="D29" s="235"/>
      <c r="E29" s="235"/>
      <c r="F29" s="235"/>
      <c r="G29" s="235"/>
      <c r="H29" s="235" t="s">
        <v>29</v>
      </c>
      <c r="I29" s="235"/>
      <c r="J29" s="56"/>
      <c r="K29" s="235" t="s">
        <v>34</v>
      </c>
      <c r="L29" s="236"/>
      <c r="M29" s="279" t="s">
        <v>35</v>
      </c>
      <c r="O29" s="19" t="s">
        <v>20</v>
      </c>
      <c r="P29" s="33" t="s">
        <v>53</v>
      </c>
      <c r="Q29" s="99"/>
      <c r="R29" s="114"/>
      <c r="S29" s="111"/>
      <c r="T29" s="25"/>
      <c r="U29" s="13"/>
      <c r="V29" s="18" t="s">
        <v>53</v>
      </c>
    </row>
    <row r="30" spans="2:22" ht="19.95" customHeight="1" x14ac:dyDescent="0.3">
      <c r="B30" s="233"/>
      <c r="C30" s="220" t="s">
        <v>60</v>
      </c>
      <c r="D30" s="220"/>
      <c r="E30" s="220"/>
      <c r="F30" s="220"/>
      <c r="G30" s="220"/>
      <c r="H30" s="221"/>
      <c r="I30" s="221"/>
      <c r="J30" s="57">
        <v>10</v>
      </c>
      <c r="K30" s="222">
        <f>SUM(H30*J30)</f>
        <v>0</v>
      </c>
      <c r="L30" s="223"/>
      <c r="M30" s="280"/>
      <c r="O30" s="20"/>
      <c r="P30" s="29" t="s">
        <v>53</v>
      </c>
      <c r="Q30" s="100"/>
      <c r="R30" s="97"/>
      <c r="S30" s="112"/>
      <c r="T30" s="26"/>
      <c r="U30" s="14"/>
      <c r="V30" s="15" t="s">
        <v>53</v>
      </c>
    </row>
    <row r="31" spans="2:22" ht="19.95" customHeight="1" x14ac:dyDescent="0.3">
      <c r="B31" s="233"/>
      <c r="C31" s="220" t="s">
        <v>61</v>
      </c>
      <c r="D31" s="220"/>
      <c r="E31" s="220"/>
      <c r="F31" s="220"/>
      <c r="G31" s="220"/>
      <c r="H31" s="221"/>
      <c r="I31" s="221"/>
      <c r="J31" s="57">
        <v>7</v>
      </c>
      <c r="K31" s="222">
        <f t="shared" ref="K31:K34" si="0">SUM(H31*J31)</f>
        <v>0</v>
      </c>
      <c r="L31" s="223"/>
      <c r="M31" s="230">
        <f>SUM(K30:L34)</f>
        <v>0</v>
      </c>
      <c r="N31"/>
      <c r="O31" s="20" t="s">
        <v>53</v>
      </c>
      <c r="P31" s="29" t="s">
        <v>53</v>
      </c>
      <c r="Q31" s="100"/>
      <c r="R31" s="97"/>
      <c r="S31" s="112"/>
      <c r="T31" s="26"/>
      <c r="U31" s="14"/>
      <c r="V31" s="15" t="s">
        <v>53</v>
      </c>
    </row>
    <row r="32" spans="2:22" ht="19.95" customHeight="1" thickBot="1" x14ac:dyDescent="0.35">
      <c r="B32" s="233"/>
      <c r="C32" s="220" t="s">
        <v>62</v>
      </c>
      <c r="D32" s="220"/>
      <c r="E32" s="220"/>
      <c r="F32" s="220"/>
      <c r="G32" s="220"/>
      <c r="H32" s="221"/>
      <c r="I32" s="221"/>
      <c r="J32" s="57">
        <v>10</v>
      </c>
      <c r="K32" s="222">
        <f t="shared" si="0"/>
        <v>0</v>
      </c>
      <c r="L32" s="223"/>
      <c r="M32" s="230"/>
      <c r="O32" s="21" t="s">
        <v>53</v>
      </c>
      <c r="P32" s="30" t="s">
        <v>53</v>
      </c>
      <c r="Q32" s="101"/>
      <c r="R32" s="98"/>
      <c r="S32" s="113"/>
      <c r="T32" s="27"/>
      <c r="U32" s="16"/>
      <c r="V32" s="17" t="s">
        <v>53</v>
      </c>
    </row>
    <row r="33" spans="2:22" ht="19.95" customHeight="1" x14ac:dyDescent="0.3">
      <c r="B33" s="233"/>
      <c r="C33" s="220" t="s">
        <v>63</v>
      </c>
      <c r="D33" s="220"/>
      <c r="E33" s="220"/>
      <c r="F33" s="220"/>
      <c r="G33" s="220"/>
      <c r="H33" s="221"/>
      <c r="I33" s="221"/>
      <c r="J33" s="57">
        <v>7</v>
      </c>
      <c r="K33" s="222">
        <f t="shared" si="0"/>
        <v>0</v>
      </c>
      <c r="L33" s="223"/>
      <c r="M33" s="230"/>
      <c r="O33" s="22" t="s">
        <v>53</v>
      </c>
      <c r="P33" s="31" t="s">
        <v>53</v>
      </c>
      <c r="Q33" s="83"/>
      <c r="R33" s="116"/>
      <c r="S33" s="79"/>
      <c r="T33" s="28"/>
      <c r="U33" s="9"/>
      <c r="V33" s="10" t="s">
        <v>53</v>
      </c>
    </row>
    <row r="34" spans="2:22" ht="19.95" customHeight="1" thickBot="1" x14ac:dyDescent="0.35">
      <c r="B34" s="234"/>
      <c r="C34" s="224" t="s">
        <v>64</v>
      </c>
      <c r="D34" s="224"/>
      <c r="E34" s="224"/>
      <c r="F34" s="224"/>
      <c r="G34" s="224"/>
      <c r="H34" s="225"/>
      <c r="I34" s="225"/>
      <c r="J34" s="58">
        <v>7</v>
      </c>
      <c r="K34" s="226">
        <f t="shared" si="0"/>
        <v>0</v>
      </c>
      <c r="L34" s="227"/>
      <c r="M34" s="231"/>
      <c r="O34" s="150" t="s">
        <v>53</v>
      </c>
      <c r="P34" s="92" t="s">
        <v>53</v>
      </c>
      <c r="Q34" s="76"/>
      <c r="R34" s="82"/>
      <c r="S34" s="80"/>
      <c r="T34" s="88"/>
      <c r="U34" s="86"/>
      <c r="V34" s="84" t="s">
        <v>53</v>
      </c>
    </row>
    <row r="35" spans="2:22" ht="4.8" customHeight="1" thickBot="1" x14ac:dyDescent="0.35">
      <c r="B35" s="237"/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O35" s="150"/>
      <c r="P35" s="92"/>
      <c r="Q35" s="76"/>
      <c r="R35" s="82"/>
      <c r="S35" s="80"/>
      <c r="T35" s="88"/>
      <c r="U35" s="86"/>
      <c r="V35" s="84"/>
    </row>
    <row r="36" spans="2:22" ht="21.6" customHeight="1" thickBot="1" x14ac:dyDescent="0.35">
      <c r="B36" s="228" t="s">
        <v>36</v>
      </c>
      <c r="C36" s="229"/>
      <c r="D36" s="229"/>
      <c r="E36" s="229"/>
      <c r="F36" s="229"/>
      <c r="G36" s="229"/>
      <c r="H36" s="229"/>
      <c r="I36" s="229"/>
      <c r="J36" s="229"/>
      <c r="K36" s="229"/>
      <c r="L36" s="229"/>
      <c r="M36" s="59">
        <f>SUM(M27+M31)</f>
        <v>0</v>
      </c>
      <c r="O36" s="23" t="s">
        <v>53</v>
      </c>
      <c r="P36" s="32" t="s">
        <v>53</v>
      </c>
      <c r="Q36" s="76"/>
      <c r="R36" s="82"/>
      <c r="S36" s="80"/>
      <c r="T36" s="4"/>
      <c r="U36" s="5"/>
      <c r="V36" s="11" t="s">
        <v>53</v>
      </c>
    </row>
    <row r="37" spans="2:22" ht="4.8" customHeight="1" thickBot="1" x14ac:dyDescent="0.35">
      <c r="O37" s="123" t="s">
        <v>53</v>
      </c>
      <c r="P37" s="92" t="s">
        <v>53</v>
      </c>
      <c r="Q37" s="76"/>
      <c r="R37" s="82"/>
      <c r="S37" s="80"/>
      <c r="T37" s="88"/>
      <c r="U37" s="86"/>
      <c r="V37" s="84" t="s">
        <v>53</v>
      </c>
    </row>
    <row r="38" spans="2:22" ht="19.95" customHeight="1" thickBot="1" x14ac:dyDescent="0.35">
      <c r="B38" s="210" t="s">
        <v>37</v>
      </c>
      <c r="C38" s="211"/>
      <c r="D38" s="119"/>
      <c r="E38" s="119"/>
      <c r="F38" s="119"/>
      <c r="G38" s="238" t="s">
        <v>55</v>
      </c>
      <c r="H38" s="119"/>
      <c r="I38" s="121"/>
      <c r="J38" s="214" t="s">
        <v>42</v>
      </c>
      <c r="K38" s="216"/>
      <c r="L38" s="216"/>
      <c r="M38" s="217"/>
      <c r="O38" s="124"/>
      <c r="P38" s="149"/>
      <c r="Q38" s="118"/>
      <c r="R38" s="117"/>
      <c r="S38" s="115"/>
      <c r="T38" s="148"/>
      <c r="U38" s="87"/>
      <c r="V38" s="85"/>
    </row>
    <row r="39" spans="2:22" ht="19.95" customHeight="1" thickBot="1" x14ac:dyDescent="0.35">
      <c r="B39" s="212"/>
      <c r="C39" s="213"/>
      <c r="D39" s="120"/>
      <c r="E39" s="120"/>
      <c r="F39" s="120"/>
      <c r="G39" s="239"/>
      <c r="H39" s="120"/>
      <c r="I39" s="122"/>
      <c r="J39" s="215"/>
      <c r="K39" s="218"/>
      <c r="L39" s="218"/>
      <c r="M39" s="219"/>
      <c r="O39" s="60" t="s">
        <v>16</v>
      </c>
      <c r="P39" s="60"/>
      <c r="Q39" s="61"/>
      <c r="R39" s="60" t="s">
        <v>16</v>
      </c>
      <c r="S39" s="60"/>
      <c r="T39" s="60"/>
      <c r="U39" s="60"/>
      <c r="V39" s="60"/>
    </row>
    <row r="40" spans="2:22" ht="19.95" customHeight="1" x14ac:dyDescent="0.3">
      <c r="O40" s="60" t="s">
        <v>16</v>
      </c>
      <c r="P40" s="60"/>
      <c r="Q40" s="61"/>
      <c r="R40" s="60" t="s">
        <v>16</v>
      </c>
      <c r="S40" s="60"/>
      <c r="T40" s="60"/>
      <c r="U40" s="60"/>
      <c r="V40" s="60"/>
    </row>
  </sheetData>
  <sheetProtection sheet="1" objects="1" scenarios="1"/>
  <mergeCells count="154">
    <mergeCell ref="H15:M15"/>
    <mergeCell ref="Q14:Q18"/>
    <mergeCell ref="R14:R18"/>
    <mergeCell ref="S14:S18"/>
    <mergeCell ref="H32:I32"/>
    <mergeCell ref="K32:L32"/>
    <mergeCell ref="M29:M30"/>
    <mergeCell ref="B20:C20"/>
    <mergeCell ref="B21:C21"/>
    <mergeCell ref="D20:E20"/>
    <mergeCell ref="D21:E21"/>
    <mergeCell ref="D14:F14"/>
    <mergeCell ref="B17:M17"/>
    <mergeCell ref="B14:C15"/>
    <mergeCell ref="G14:M14"/>
    <mergeCell ref="D15:G15"/>
    <mergeCell ref="B28:M28"/>
    <mergeCell ref="B18:M18"/>
    <mergeCell ref="B19:E19"/>
    <mergeCell ref="F19:G19"/>
    <mergeCell ref="B22:D22"/>
    <mergeCell ref="B16:I16"/>
    <mergeCell ref="J16:M16"/>
    <mergeCell ref="B26:B27"/>
    <mergeCell ref="J26:L26"/>
    <mergeCell ref="J27:L27"/>
    <mergeCell ref="K19:M21"/>
    <mergeCell ref="H19:J19"/>
    <mergeCell ref="H20:I20"/>
    <mergeCell ref="H21:I21"/>
    <mergeCell ref="K22:M22"/>
    <mergeCell ref="H22:I22"/>
    <mergeCell ref="C26:G26"/>
    <mergeCell ref="H26:I26"/>
    <mergeCell ref="C27:G27"/>
    <mergeCell ref="H27:I27"/>
    <mergeCell ref="B38:C39"/>
    <mergeCell ref="J38:J39"/>
    <mergeCell ref="K38:M39"/>
    <mergeCell ref="C33:G33"/>
    <mergeCell ref="H33:I33"/>
    <mergeCell ref="K33:L33"/>
    <mergeCell ref="C34:G34"/>
    <mergeCell ref="H34:I34"/>
    <mergeCell ref="K34:L34"/>
    <mergeCell ref="B36:L36"/>
    <mergeCell ref="M31:M34"/>
    <mergeCell ref="B29:B34"/>
    <mergeCell ref="C29:G29"/>
    <mergeCell ref="H29:I29"/>
    <mergeCell ref="K29:L29"/>
    <mergeCell ref="B35:M35"/>
    <mergeCell ref="C32:G32"/>
    <mergeCell ref="C30:G30"/>
    <mergeCell ref="H30:I30"/>
    <mergeCell ref="K30:L30"/>
    <mergeCell ref="C31:G31"/>
    <mergeCell ref="H31:I31"/>
    <mergeCell ref="K31:L31"/>
    <mergeCell ref="G38:G39"/>
    <mergeCell ref="B13:M13"/>
    <mergeCell ref="B12:D12"/>
    <mergeCell ref="E12:M12"/>
    <mergeCell ref="O10:O11"/>
    <mergeCell ref="P10:P11"/>
    <mergeCell ref="Q10:R10"/>
    <mergeCell ref="O12:V13"/>
    <mergeCell ref="S10:S11"/>
    <mergeCell ref="T10:U10"/>
    <mergeCell ref="V10:V11"/>
    <mergeCell ref="H10:I10"/>
    <mergeCell ref="J10:M10"/>
    <mergeCell ref="J11:M11"/>
    <mergeCell ref="B11:D11"/>
    <mergeCell ref="B10:D10"/>
    <mergeCell ref="E11:G11"/>
    <mergeCell ref="E10:G10"/>
    <mergeCell ref="H11:I11"/>
    <mergeCell ref="O8:P8"/>
    <mergeCell ref="R8:V8"/>
    <mergeCell ref="O6:P6"/>
    <mergeCell ref="Q6:R6"/>
    <mergeCell ref="S6:V6"/>
    <mergeCell ref="O7:P7"/>
    <mergeCell ref="E9:F9"/>
    <mergeCell ref="H9:M9"/>
    <mergeCell ref="E8:M8"/>
    <mergeCell ref="B5:M5"/>
    <mergeCell ref="O4:P4"/>
    <mergeCell ref="Q4:R4"/>
    <mergeCell ref="T4:V4"/>
    <mergeCell ref="O5:P5"/>
    <mergeCell ref="Q5:R5"/>
    <mergeCell ref="S5:V5"/>
    <mergeCell ref="H4:J4"/>
    <mergeCell ref="K4:M4"/>
    <mergeCell ref="E4:G4"/>
    <mergeCell ref="B4:D4"/>
    <mergeCell ref="L7:M7"/>
    <mergeCell ref="E7:J7"/>
    <mergeCell ref="B2:J2"/>
    <mergeCell ref="K2:M2"/>
    <mergeCell ref="Q29:Q32"/>
    <mergeCell ref="S29:S32"/>
    <mergeCell ref="R29:R32"/>
    <mergeCell ref="S33:S38"/>
    <mergeCell ref="R33:R38"/>
    <mergeCell ref="Q33:Q38"/>
    <mergeCell ref="D38:F39"/>
    <mergeCell ref="H38:I39"/>
    <mergeCell ref="O37:O38"/>
    <mergeCell ref="O2:V2"/>
    <mergeCell ref="B3:M3"/>
    <mergeCell ref="O3:P3"/>
    <mergeCell ref="Q3:R3"/>
    <mergeCell ref="S3:V3"/>
    <mergeCell ref="R7:V7"/>
    <mergeCell ref="O9:V9"/>
    <mergeCell ref="B6:M6"/>
    <mergeCell ref="B9:D9"/>
    <mergeCell ref="B8:D8"/>
    <mergeCell ref="B7:D7"/>
    <mergeCell ref="V37:V38"/>
    <mergeCell ref="U37:U38"/>
    <mergeCell ref="U16:U17"/>
    <mergeCell ref="T16:T17"/>
    <mergeCell ref="O16:O17"/>
    <mergeCell ref="P16:P17"/>
    <mergeCell ref="V16:V17"/>
    <mergeCell ref="O24:O25"/>
    <mergeCell ref="V24:V25"/>
    <mergeCell ref="U24:U25"/>
    <mergeCell ref="T24:T25"/>
    <mergeCell ref="P24:P25"/>
    <mergeCell ref="S19:S22"/>
    <mergeCell ref="R19:R22"/>
    <mergeCell ref="Q19:Q22"/>
    <mergeCell ref="T37:T38"/>
    <mergeCell ref="P37:P38"/>
    <mergeCell ref="V34:V35"/>
    <mergeCell ref="U34:U35"/>
    <mergeCell ref="T34:T35"/>
    <mergeCell ref="P34:P35"/>
    <mergeCell ref="O34:O35"/>
    <mergeCell ref="B23:M23"/>
    <mergeCell ref="B24:M25"/>
    <mergeCell ref="V27:V28"/>
    <mergeCell ref="U27:U28"/>
    <mergeCell ref="T27:T28"/>
    <mergeCell ref="P27:P28"/>
    <mergeCell ref="O27:O28"/>
    <mergeCell ref="S23:S28"/>
    <mergeCell ref="R23:R28"/>
    <mergeCell ref="Q23:Q28"/>
  </mergeCells>
  <dataValidations count="2">
    <dataValidation type="list" allowBlank="1" showInputMessage="1" showErrorMessage="1" sqref="Q39:Q40" xr:uid="{31519A15-D1F4-49A0-8A5B-7D190D637716}">
      <formula1>"BMF,BG,MG,"</formula1>
    </dataValidation>
    <dataValidation type="list" allowBlank="1" showInputMessage="1" showErrorMessage="1" sqref="Q14:Q38 T14:U38" xr:uid="{A37161BD-A8BB-462A-AF27-31524B97FD00}">
      <formula1>"CJF,CJG"</formula1>
    </dataValidation>
  </dataValidations>
  <hyperlinks>
    <hyperlink ref="K4:M4" r:id="rId1" display=" b-del-frari@ugsel.org" xr:uid="{3F3FDDF0-17BF-4B17-AC1E-294778355C09}"/>
    <hyperlink ref="E4" r:id="rId2" xr:uid="{19BAE553-8B81-4613-9ECF-3AC1B45EBA02}"/>
  </hyperlinks>
  <printOptions horizontalCentered="1" verticalCentered="1"/>
  <pageMargins left="0.31496062992125984" right="0.31496062992125984" top="0.15748031496062992" bottom="0.15748031496062992" header="0.31496062992125984" footer="0.31496062992125984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Jérémy Bury</dc:creator>
  <cp:lastModifiedBy>Béatrice DEL FRARI</cp:lastModifiedBy>
  <cp:lastPrinted>2025-03-25T08:04:09Z</cp:lastPrinted>
  <dcterms:created xsi:type="dcterms:W3CDTF">2023-02-10T17:51:47Z</dcterms:created>
  <dcterms:modified xsi:type="dcterms:W3CDTF">2025-04-02T13:14:12Z</dcterms:modified>
</cp:coreProperties>
</file>