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gselnat-my.sharepoint.com/personal/b-del-frari_ugsel_org/Documents/2024-2025/ACTIVITES/GYM/NATIONAL/"/>
    </mc:Choice>
  </mc:AlternateContent>
  <xr:revisionPtr revIDLastSave="66" documentId="11_7663293628E2B51CB7560E134C6BB5B4ABB16319" xr6:coauthVersionLast="47" xr6:coauthVersionMax="47" xr10:uidLastSave="{79E14AB1-8D82-4CA2-81AC-F193750242BC}"/>
  <bookViews>
    <workbookView xWindow="-98" yWindow="-98" windowWidth="21795" windowHeight="12975" xr2:uid="{00000000-000D-0000-FFFF-FFFF00000000}"/>
  </bookViews>
  <sheets>
    <sheet name="QUESTIONNAIRE" sheetId="1" r:id="rId1"/>
  </sheets>
  <definedNames>
    <definedName name="_xlnm.Print_Area" localSheetId="0">QUESTIONNAIRE!$A$1:$M$42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K28" i="1"/>
  <c r="K29" i="1"/>
  <c r="K30" i="1"/>
  <c r="J31" i="1"/>
  <c r="K31" i="1" s="1"/>
  <c r="J28" i="1"/>
  <c r="J29" i="1"/>
  <c r="J30" i="1"/>
  <c r="J27" i="1"/>
  <c r="K27" i="1"/>
  <c r="L15" i="1" l="1"/>
  <c r="F22" i="1"/>
  <c r="H22" i="1"/>
  <c r="J22" i="1"/>
  <c r="B23" i="1" l="1"/>
  <c r="K23" i="1" s="1"/>
  <c r="K22" i="1"/>
  <c r="K32" i="1"/>
  <c r="K33" i="1" l="1"/>
</calcChain>
</file>

<file path=xl/sharedStrings.xml><?xml version="1.0" encoding="utf-8"?>
<sst xmlns="http://schemas.openxmlformats.org/spreadsheetml/2006/main" count="67" uniqueCount="62">
  <si>
    <t>COMPOSITION DU GROUPE</t>
  </si>
  <si>
    <t>F</t>
  </si>
  <si>
    <t>G</t>
  </si>
  <si>
    <t>H</t>
  </si>
  <si>
    <t>Total</t>
  </si>
  <si>
    <t>Nb total</t>
  </si>
  <si>
    <t>Ville :</t>
  </si>
  <si>
    <t>Adresse :</t>
  </si>
  <si>
    <t>Code Postal :</t>
  </si>
  <si>
    <t>Région :</t>
  </si>
  <si>
    <t>Tél. Etabliss. :</t>
  </si>
  <si>
    <t>E.mail établissement :</t>
  </si>
  <si>
    <t>COORDONNEES</t>
  </si>
  <si>
    <t>Voiture ou Minibus :</t>
  </si>
  <si>
    <t>Car :</t>
  </si>
  <si>
    <t>Mode : renseignez la case jaune correspondante ci-dessous</t>
  </si>
  <si>
    <t>TOTAL
GROUPE</t>
  </si>
  <si>
    <t>Les repas ne seront pas remboursés.</t>
  </si>
  <si>
    <r>
      <t xml:space="preserve">Etablissement </t>
    </r>
    <r>
      <rPr>
        <b/>
        <sz val="9"/>
        <color indexed="8"/>
        <rFont val="Calibri"/>
        <family val="2"/>
      </rPr>
      <t>(nom complet)</t>
    </r>
    <r>
      <rPr>
        <b/>
        <sz val="11"/>
        <color indexed="8"/>
        <rFont val="Calibri"/>
        <family val="2"/>
      </rPr>
      <t xml:space="preserve"> :</t>
    </r>
  </si>
  <si>
    <t>Comité</t>
  </si>
  <si>
    <t>Territoire</t>
  </si>
  <si>
    <t>TRANSPORT</t>
  </si>
  <si>
    <t>Jour d'arrivée</t>
  </si>
  <si>
    <t>Heure d'arrivée prévue</t>
  </si>
  <si>
    <r>
      <rPr>
        <sz val="12"/>
        <color indexed="9"/>
        <rFont val="Arial Black"/>
        <family val="2"/>
      </rPr>
      <t>RESTAURATION</t>
    </r>
    <r>
      <rPr>
        <sz val="11"/>
        <color indexed="9"/>
        <rFont val="Arial Black"/>
        <family val="2"/>
      </rPr>
      <t xml:space="preserve"> </t>
    </r>
  </si>
  <si>
    <t>MF</t>
  </si>
  <si>
    <t>MG</t>
  </si>
  <si>
    <t>Droits d'engagement : 14 € x nbre de participants</t>
  </si>
  <si>
    <t>Nom - Prénom du responsable, accompagnateur  :</t>
  </si>
  <si>
    <t>Tél. portable responsable :</t>
  </si>
  <si>
    <t>Taille</t>
  </si>
  <si>
    <t>S</t>
  </si>
  <si>
    <t>M</t>
  </si>
  <si>
    <t>L</t>
  </si>
  <si>
    <t>Quantité</t>
  </si>
  <si>
    <t>Total B / Droits d'engagement :</t>
  </si>
  <si>
    <t>Total C / Restauration :</t>
  </si>
  <si>
    <t>Total A / T-shirts</t>
  </si>
  <si>
    <t>vente T-SHIRT (8€)</t>
  </si>
  <si>
    <t>TOTAL DU : A + B + C</t>
  </si>
  <si>
    <t>BF</t>
  </si>
  <si>
    <t>BG</t>
  </si>
  <si>
    <t>BENJAMIN</t>
  </si>
  <si>
    <t>MINIME</t>
  </si>
  <si>
    <t>QUESTIONNAIRE DE 
PARTICIPATION</t>
  </si>
  <si>
    <r>
      <t xml:space="preserve">GYMNASTIQUE ARTISTIQUE
</t>
    </r>
    <r>
      <rPr>
        <b/>
        <sz val="10"/>
        <color rgb="FF003366"/>
        <rFont val="Arial"/>
        <family val="2"/>
      </rPr>
      <t>4-5 juin 2025 - SAINT-QUENTIN</t>
    </r>
  </si>
  <si>
    <t>GYMNASTES</t>
  </si>
  <si>
    <t>JUGES - JO
(non gym)</t>
  </si>
  <si>
    <t>ACCOMPAG.</t>
  </si>
  <si>
    <t>CHAUFFEUR</t>
  </si>
  <si>
    <t>FILLES</t>
  </si>
  <si>
    <t>GARÇONS</t>
  </si>
  <si>
    <r>
      <t xml:space="preserve">Repas mercredi 4 juin  - MIDI - </t>
    </r>
    <r>
      <rPr>
        <b/>
        <sz val="12"/>
        <color indexed="8"/>
        <rFont val="Arial"/>
        <family val="2"/>
      </rPr>
      <t>10,00 €</t>
    </r>
  </si>
  <si>
    <r>
      <t xml:space="preserve">Repas mardi 3 juin - SOIR - </t>
    </r>
    <r>
      <rPr>
        <b/>
        <sz val="12"/>
        <color theme="1"/>
        <rFont val="Arial"/>
        <family val="2"/>
      </rPr>
      <t>10,00</t>
    </r>
    <r>
      <rPr>
        <b/>
        <sz val="12"/>
        <color indexed="8"/>
        <rFont val="Arial"/>
        <family val="2"/>
      </rPr>
      <t xml:space="preserve"> €</t>
    </r>
  </si>
  <si>
    <r>
      <t xml:space="preserve">Repas mercredi 4 juin - SOIR - </t>
    </r>
    <r>
      <rPr>
        <b/>
        <sz val="12"/>
        <color indexed="8"/>
        <rFont val="Arial"/>
        <family val="2"/>
      </rPr>
      <t>10,00 €</t>
    </r>
  </si>
  <si>
    <r>
      <t xml:space="preserve">Repas jeudi 5 juin - MIDI - </t>
    </r>
    <r>
      <rPr>
        <b/>
        <sz val="12"/>
        <color indexed="8"/>
        <rFont val="Arial"/>
        <family val="2"/>
      </rPr>
      <t>10,00 €</t>
    </r>
  </si>
  <si>
    <t>TOTAL</t>
  </si>
  <si>
    <t>Total Payants</t>
  </si>
  <si>
    <t>JUGES
(gratuit)</t>
  </si>
  <si>
    <t>PAYANTS
jeune et adultes</t>
  </si>
  <si>
    <t xml:space="preserve"> Questionnaire à retourner pour le 7 Mai 2025 dernier délai à UGSEL 02- 
par mail :  ugsel02.sports@gmail.com  avec le virement</t>
  </si>
  <si>
    <r>
      <t xml:space="preserve">Panier repas à emporter jeudi 5 juin - </t>
    </r>
    <r>
      <rPr>
        <b/>
        <sz val="9"/>
        <color indexed="8"/>
        <rFont val="Arial"/>
        <family val="2"/>
      </rPr>
      <t>7,00 €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</si>
</sst>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_-* #,##0.00\ [$€-40C]_-;\-* #,##0.00\ [$€-40C]_-;_-* &quot;-&quot;??\ [$€-40C]_-;_-@_-"/>
  </numFmts>
  <fonts count="4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9"/>
      <name val="Arial Black"/>
      <family val="2"/>
    </font>
    <font>
      <sz val="12"/>
      <color indexed="9"/>
      <name val="Arial Black"/>
      <family val="2"/>
    </font>
    <font>
      <b/>
      <sz val="12"/>
      <color indexed="56"/>
      <name val="Arial"/>
      <family val="2"/>
    </font>
    <font>
      <b/>
      <sz val="12"/>
      <color indexed="8"/>
      <name val="Arial"/>
      <family val="2"/>
    </font>
    <font>
      <b/>
      <sz val="14"/>
      <color indexed="14"/>
      <name val="Arial Black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4"/>
      <color rgb="FFCC006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CC0066"/>
      <name val="Arial Black"/>
      <family val="2"/>
    </font>
    <font>
      <i/>
      <sz val="11"/>
      <color rgb="FFCC0066"/>
      <name val="Calibri"/>
      <family val="2"/>
      <scheme val="minor"/>
    </font>
    <font>
      <b/>
      <sz val="12"/>
      <color rgb="FFCC0066"/>
      <name val="Arial Black"/>
      <family val="2"/>
    </font>
    <font>
      <b/>
      <sz val="10"/>
      <color theme="1"/>
      <name val="Arial Black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</font>
    <font>
      <b/>
      <sz val="7"/>
      <color theme="1"/>
      <name val="Arial"/>
      <family val="2"/>
    </font>
    <font>
      <b/>
      <sz val="9"/>
      <color theme="1"/>
      <name val="Arial Black"/>
      <family val="2"/>
    </font>
    <font>
      <b/>
      <sz val="12"/>
      <color rgb="FFCC0066"/>
      <name val="Calibri"/>
      <family val="2"/>
      <scheme val="minor"/>
    </font>
    <font>
      <b/>
      <sz val="7"/>
      <color rgb="FFCC0066"/>
      <name val="Arial Black"/>
      <family val="2"/>
    </font>
    <font>
      <b/>
      <sz val="6"/>
      <color theme="1"/>
      <name val="Calibri"/>
      <family val="2"/>
      <scheme val="minor"/>
    </font>
    <font>
      <b/>
      <sz val="10"/>
      <color rgb="FFCC0066"/>
      <name val="Arial Black"/>
      <family val="2"/>
    </font>
    <font>
      <b/>
      <sz val="10"/>
      <color rgb="FF003366"/>
      <name val="Arial"/>
      <family val="2"/>
    </font>
    <font>
      <b/>
      <sz val="14"/>
      <color indexed="56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7">
    <xf numFmtId="0" fontId="0" fillId="0" borderId="0" xfId="0"/>
    <xf numFmtId="0" fontId="14" fillId="2" borderId="1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/>
    </xf>
    <xf numFmtId="0" fontId="14" fillId="2" borderId="11" xfId="0" applyFont="1" applyFill="1" applyBorder="1" applyAlignment="1" applyProtection="1">
      <alignment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1" fontId="15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0" fontId="19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3" fillId="0" borderId="30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1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12" fillId="0" borderId="3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7" fillId="0" borderId="28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1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6" fontId="18" fillId="0" borderId="0" xfId="0" applyNumberFormat="1" applyFont="1" applyAlignment="1">
      <alignment vertical="center"/>
    </xf>
    <xf numFmtId="166" fontId="35" fillId="3" borderId="22" xfId="0" applyNumberFormat="1" applyFont="1" applyFill="1" applyBorder="1" applyAlignment="1">
      <alignment horizontal="right" vertical="center"/>
    </xf>
    <xf numFmtId="0" fontId="36" fillId="3" borderId="40" xfId="0" applyFont="1" applyFill="1" applyBorder="1" applyAlignment="1">
      <alignment horizontal="center" vertical="center" wrapText="1"/>
    </xf>
    <xf numFmtId="0" fontId="37" fillId="3" borderId="20" xfId="0" applyFont="1" applyFill="1" applyBorder="1" applyAlignment="1">
      <alignment horizontal="center" vertical="center"/>
    </xf>
    <xf numFmtId="0" fontId="37" fillId="3" borderId="21" xfId="0" applyFont="1" applyFill="1" applyBorder="1" applyAlignment="1">
      <alignment horizontal="center" vertical="center"/>
    </xf>
    <xf numFmtId="0" fontId="37" fillId="3" borderId="41" xfId="0" applyFont="1" applyFill="1" applyBorder="1" applyAlignment="1">
      <alignment horizontal="center" vertical="center"/>
    </xf>
    <xf numFmtId="0" fontId="23" fillId="7" borderId="20" xfId="0" applyFont="1" applyFill="1" applyBorder="1" applyAlignment="1">
      <alignment horizontal="center" vertical="center"/>
    </xf>
    <xf numFmtId="0" fontId="23" fillId="7" borderId="21" xfId="0" applyFont="1" applyFill="1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164" fontId="13" fillId="2" borderId="11" xfId="0" applyNumberFormat="1" applyFont="1" applyFill="1" applyBorder="1" applyAlignment="1" applyProtection="1">
      <alignment horizontal="center" vertical="center"/>
      <protection locked="0"/>
    </xf>
    <xf numFmtId="164" fontId="13" fillId="2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166" fontId="34" fillId="3" borderId="21" xfId="0" applyNumberFormat="1" applyFont="1" applyFill="1" applyBorder="1" applyAlignment="1">
      <alignment horizontal="center" vertical="center"/>
    </xf>
    <xf numFmtId="166" fontId="34" fillId="3" borderId="22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166" fontId="13" fillId="0" borderId="19" xfId="0" applyNumberFormat="1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/>
    </xf>
    <xf numFmtId="166" fontId="13" fillId="0" borderId="10" xfId="0" applyNumberFormat="1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66" fontId="34" fillId="3" borderId="39" xfId="0" applyNumberFormat="1" applyFont="1" applyFill="1" applyBorder="1" applyAlignment="1">
      <alignment horizontal="center" vertical="center"/>
    </xf>
    <xf numFmtId="166" fontId="34" fillId="3" borderId="46" xfId="0" applyNumberFormat="1" applyFont="1" applyFill="1" applyBorder="1" applyAlignment="1">
      <alignment horizontal="center" vertical="center"/>
    </xf>
    <xf numFmtId="1" fontId="17" fillId="3" borderId="13" xfId="0" applyNumberFormat="1" applyFont="1" applyFill="1" applyBorder="1" applyAlignment="1">
      <alignment horizontal="center" vertical="center"/>
    </xf>
    <xf numFmtId="1" fontId="17" fillId="3" borderId="15" xfId="0" applyNumberFormat="1" applyFont="1" applyFill="1" applyBorder="1" applyAlignment="1">
      <alignment horizontal="center" vertical="center"/>
    </xf>
    <xf numFmtId="0" fontId="32" fillId="0" borderId="43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23" fillId="7" borderId="27" xfId="0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37" fillId="3" borderId="42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165" fontId="13" fillId="2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13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20" fillId="2" borderId="39" xfId="0" applyFont="1" applyFill="1" applyBorder="1" applyAlignment="1" applyProtection="1">
      <alignment horizontal="left" vertical="center" wrapText="1"/>
      <protection locked="0"/>
    </xf>
    <xf numFmtId="0" fontId="20" fillId="2" borderId="26" xfId="0" applyFont="1" applyFill="1" applyBorder="1" applyAlignment="1" applyProtection="1">
      <alignment horizontal="left" vertical="center" wrapText="1"/>
      <protection locked="0"/>
    </xf>
    <xf numFmtId="0" fontId="20" fillId="2" borderId="38" xfId="0" applyFont="1" applyFill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0" fontId="23" fillId="7" borderId="34" xfId="0" applyFont="1" applyFill="1" applyBorder="1" applyAlignment="1">
      <alignment horizontal="center" vertical="center"/>
    </xf>
    <xf numFmtId="0" fontId="23" fillId="7" borderId="35" xfId="0" applyFont="1" applyFill="1" applyBorder="1" applyAlignment="1">
      <alignment horizontal="center" vertical="center"/>
    </xf>
    <xf numFmtId="0" fontId="23" fillId="7" borderId="36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164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left" vertical="center"/>
      <protection locked="0"/>
    </xf>
    <xf numFmtId="0" fontId="8" fillId="2" borderId="6" xfId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8" xfId="0" applyFont="1" applyFill="1" applyBorder="1" applyAlignment="1" applyProtection="1">
      <alignment horizontal="left" vertical="center"/>
      <protection locked="0"/>
    </xf>
    <xf numFmtId="0" fontId="10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40" fillId="2" borderId="2" xfId="0" applyFont="1" applyFill="1" applyBorder="1" applyAlignment="1" applyProtection="1">
      <alignment horizontal="center" vertical="center"/>
      <protection locked="0"/>
    </xf>
    <xf numFmtId="0" fontId="40" fillId="2" borderId="7" xfId="0" applyFont="1" applyFill="1" applyBorder="1" applyAlignment="1" applyProtection="1">
      <alignment horizontal="center" vertical="center"/>
      <protection locked="0"/>
    </xf>
    <xf numFmtId="0" fontId="41" fillId="0" borderId="13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 wrapText="1"/>
      <protection locked="0"/>
    </xf>
    <xf numFmtId="0" fontId="25" fillId="2" borderId="14" xfId="0" applyFont="1" applyFill="1" applyBorder="1" applyAlignment="1" applyProtection="1">
      <alignment horizontal="center" vertical="center" wrapText="1"/>
      <protection locked="0"/>
    </xf>
    <xf numFmtId="0" fontId="16" fillId="3" borderId="12" xfId="0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</xdr:colOff>
      <xdr:row>34</xdr:row>
      <xdr:rowOff>114300</xdr:rowOff>
    </xdr:from>
    <xdr:to>
      <xdr:col>11</xdr:col>
      <xdr:colOff>144780</xdr:colOff>
      <xdr:row>39</xdr:row>
      <xdr:rowOff>45720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DA66E189-7FD1-907D-20EE-DB7AB3E301E4}"/>
            </a:ext>
          </a:extLst>
        </xdr:cNvPr>
        <xdr:cNvSpPr/>
      </xdr:nvSpPr>
      <xdr:spPr>
        <a:xfrm>
          <a:off x="411480" y="8168640"/>
          <a:ext cx="6035040" cy="1028700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l'Ugsel 02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FR76 1027 8026 7600 0205 4990 188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CMCIFR2A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200" i="1" kern="1200" baseline="0">
              <a:solidFill>
                <a:schemeClr val="bg1"/>
              </a:solidFill>
            </a:rPr>
            <a:t>GYM, nom établissement, ville et N° départ."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topLeftCell="A17" zoomScaleNormal="100" workbookViewId="0">
      <selection activeCell="C14" sqref="C14"/>
    </sheetView>
  </sheetViews>
  <sheetFormatPr baseColWidth="10" defaultRowHeight="14.25" x14ac:dyDescent="0.45"/>
  <cols>
    <col min="1" max="1" width="7.59765625" customWidth="1"/>
    <col min="2" max="2" width="7.73046875" customWidth="1"/>
    <col min="3" max="3" width="7.1328125" customWidth="1"/>
    <col min="4" max="4" width="7.3984375" customWidth="1"/>
    <col min="5" max="5" width="9.265625" customWidth="1"/>
    <col min="6" max="12" width="8" customWidth="1"/>
    <col min="13" max="13" width="4.73046875" customWidth="1"/>
    <col min="15" max="16" width="11.59765625" hidden="1" customWidth="1"/>
  </cols>
  <sheetData>
    <row r="1" spans="1:16" ht="45" customHeight="1" x14ac:dyDescent="0.45">
      <c r="A1" s="71" t="s">
        <v>44</v>
      </c>
      <c r="B1" s="71"/>
      <c r="C1" s="71"/>
      <c r="D1" s="71"/>
      <c r="E1" s="71"/>
      <c r="F1" s="71"/>
      <c r="G1" s="70" t="s">
        <v>45</v>
      </c>
      <c r="H1" s="70"/>
      <c r="I1" s="70"/>
      <c r="J1" s="70"/>
      <c r="K1" s="70"/>
      <c r="L1" s="70"/>
    </row>
    <row r="2" spans="1:16" ht="37.15" customHeight="1" x14ac:dyDescent="0.45">
      <c r="A2" s="135" t="s">
        <v>60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6" ht="12" customHeight="1" thickBot="1" x14ac:dyDescent="0.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6" ht="17.45" customHeight="1" x14ac:dyDescent="0.45">
      <c r="A4" s="136" t="s">
        <v>12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8"/>
    </row>
    <row r="5" spans="1:16" ht="17.45" customHeight="1" x14ac:dyDescent="0.45">
      <c r="A5" s="122" t="s">
        <v>18</v>
      </c>
      <c r="B5" s="123"/>
      <c r="C5" s="124"/>
      <c r="D5" s="150"/>
      <c r="E5" s="151"/>
      <c r="F5" s="151"/>
      <c r="G5" s="151"/>
      <c r="H5" s="151"/>
      <c r="I5" s="143" t="s">
        <v>19</v>
      </c>
      <c r="J5" s="143"/>
      <c r="K5" s="139"/>
      <c r="L5" s="140"/>
    </row>
    <row r="6" spans="1:16" ht="17.45" customHeight="1" x14ac:dyDescent="0.45">
      <c r="A6" s="125" t="s">
        <v>7</v>
      </c>
      <c r="B6" s="95"/>
      <c r="C6" s="95"/>
      <c r="D6" s="144"/>
      <c r="E6" s="145"/>
      <c r="F6" s="145"/>
      <c r="G6" s="145"/>
      <c r="H6" s="145"/>
      <c r="I6" s="143" t="s">
        <v>20</v>
      </c>
      <c r="J6" s="143"/>
      <c r="K6" s="139"/>
      <c r="L6" s="140"/>
    </row>
    <row r="7" spans="1:16" ht="17.45" customHeight="1" x14ac:dyDescent="0.45">
      <c r="A7" s="125" t="s">
        <v>8</v>
      </c>
      <c r="B7" s="95"/>
      <c r="C7" s="95"/>
      <c r="D7" s="126"/>
      <c r="E7" s="126"/>
      <c r="F7" s="126"/>
      <c r="G7" s="95" t="s">
        <v>6</v>
      </c>
      <c r="H7" s="95"/>
      <c r="I7" s="141"/>
      <c r="J7" s="141"/>
      <c r="K7" s="141"/>
      <c r="L7" s="142"/>
    </row>
    <row r="8" spans="1:16" ht="17.45" customHeight="1" x14ac:dyDescent="0.45">
      <c r="A8" s="125" t="s">
        <v>9</v>
      </c>
      <c r="B8" s="95"/>
      <c r="C8" s="95"/>
      <c r="D8" s="89"/>
      <c r="E8" s="89"/>
      <c r="F8" s="89"/>
      <c r="G8" s="95" t="s">
        <v>10</v>
      </c>
      <c r="H8" s="95"/>
      <c r="I8" s="146"/>
      <c r="J8" s="146"/>
      <c r="K8" s="146"/>
      <c r="L8" s="147"/>
    </row>
    <row r="9" spans="1:16" ht="17.45" customHeight="1" x14ac:dyDescent="0.45">
      <c r="A9" s="125" t="s">
        <v>11</v>
      </c>
      <c r="B9" s="95"/>
      <c r="C9" s="95"/>
      <c r="D9" s="148"/>
      <c r="E9" s="148"/>
      <c r="F9" s="148"/>
      <c r="G9" s="148"/>
      <c r="H9" s="148"/>
      <c r="I9" s="148"/>
      <c r="J9" s="148"/>
      <c r="K9" s="148"/>
      <c r="L9" s="149"/>
    </row>
    <row r="10" spans="1:16" ht="23.45" customHeight="1" thickBot="1" x14ac:dyDescent="0.5">
      <c r="A10" s="127" t="s">
        <v>28</v>
      </c>
      <c r="B10" s="128"/>
      <c r="C10" s="128"/>
      <c r="D10" s="129"/>
      <c r="E10" s="130"/>
      <c r="F10" s="131"/>
      <c r="G10" s="131"/>
      <c r="H10" s="132"/>
      <c r="I10" s="93" t="s">
        <v>29</v>
      </c>
      <c r="J10" s="94"/>
      <c r="K10" s="68"/>
      <c r="L10" s="69"/>
    </row>
    <row r="11" spans="1:16" ht="12" customHeight="1" thickBot="1" x14ac:dyDescent="0.5">
      <c r="A11" s="13"/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</row>
    <row r="12" spans="1:16" ht="17.45" customHeight="1" thickBot="1" x14ac:dyDescent="0.55000000000000004">
      <c r="A12" s="47" t="s">
        <v>21</v>
      </c>
      <c r="B12" s="48"/>
      <c r="C12" s="48"/>
      <c r="D12" s="48"/>
      <c r="E12" s="48"/>
      <c r="F12" s="48"/>
      <c r="G12" s="49"/>
      <c r="H12" s="15"/>
      <c r="I12" s="90" t="s">
        <v>38</v>
      </c>
      <c r="J12" s="91"/>
      <c r="K12" s="91"/>
      <c r="L12" s="92"/>
      <c r="O12" s="2" t="s">
        <v>40</v>
      </c>
      <c r="P12" s="11" t="s">
        <v>42</v>
      </c>
    </row>
    <row r="13" spans="1:16" ht="17.45" customHeight="1" x14ac:dyDescent="0.5">
      <c r="A13" s="87" t="s">
        <v>15</v>
      </c>
      <c r="B13" s="88"/>
      <c r="C13" s="88"/>
      <c r="D13" s="54" t="s">
        <v>22</v>
      </c>
      <c r="E13" s="55"/>
      <c r="F13" s="60" t="s">
        <v>23</v>
      </c>
      <c r="G13" s="61"/>
      <c r="H13" s="16"/>
      <c r="I13" s="17" t="s">
        <v>30</v>
      </c>
      <c r="J13" s="18" t="s">
        <v>31</v>
      </c>
      <c r="K13" s="18" t="s">
        <v>32</v>
      </c>
      <c r="L13" s="19" t="s">
        <v>33</v>
      </c>
      <c r="O13" s="2" t="s">
        <v>41</v>
      </c>
      <c r="P13" s="2" t="s">
        <v>43</v>
      </c>
    </row>
    <row r="14" spans="1:16" ht="17.45" customHeight="1" thickBot="1" x14ac:dyDescent="0.55000000000000004">
      <c r="A14" s="105" t="s">
        <v>13</v>
      </c>
      <c r="B14" s="106"/>
      <c r="C14" s="1"/>
      <c r="D14" s="56"/>
      <c r="E14" s="57"/>
      <c r="F14" s="62"/>
      <c r="G14" s="63"/>
      <c r="H14" s="20"/>
      <c r="I14" s="21" t="s">
        <v>34</v>
      </c>
      <c r="J14" s="9"/>
      <c r="K14" s="9"/>
      <c r="L14" s="10"/>
      <c r="O14" s="2" t="s">
        <v>25</v>
      </c>
    </row>
    <row r="15" spans="1:16" ht="17.45" customHeight="1" thickBot="1" x14ac:dyDescent="0.55000000000000004">
      <c r="A15" s="107" t="s">
        <v>14</v>
      </c>
      <c r="B15" s="108"/>
      <c r="C15" s="3"/>
      <c r="D15" s="58"/>
      <c r="E15" s="59"/>
      <c r="F15" s="64"/>
      <c r="G15" s="65"/>
      <c r="H15" s="20"/>
      <c r="I15" s="44" t="s">
        <v>37</v>
      </c>
      <c r="J15" s="45"/>
      <c r="K15" s="46"/>
      <c r="L15" s="42">
        <f>SUM(J14:L14)*8</f>
        <v>0</v>
      </c>
      <c r="O15" s="2" t="s">
        <v>26</v>
      </c>
    </row>
    <row r="16" spans="1:16" ht="17.45" customHeight="1" thickBot="1" x14ac:dyDescent="0.5">
      <c r="A16" s="22"/>
      <c r="B16" s="22"/>
      <c r="C16" s="22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7.45" customHeight="1" thickBot="1" x14ac:dyDescent="0.5">
      <c r="A17" s="47" t="s">
        <v>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9"/>
    </row>
    <row r="18" spans="1:12" ht="17.45" customHeight="1" x14ac:dyDescent="0.45">
      <c r="A18" s="112" t="s">
        <v>46</v>
      </c>
      <c r="B18" s="113"/>
      <c r="C18" s="113"/>
      <c r="D18" s="114"/>
      <c r="E18" s="112" t="s">
        <v>47</v>
      </c>
      <c r="F18" s="114"/>
      <c r="G18" s="118" t="s">
        <v>48</v>
      </c>
      <c r="H18" s="119"/>
      <c r="I18" s="118" t="s">
        <v>49</v>
      </c>
      <c r="J18" s="119"/>
      <c r="K18" s="50" t="s">
        <v>16</v>
      </c>
      <c r="L18" s="51"/>
    </row>
    <row r="19" spans="1:12" ht="17.45" customHeight="1" x14ac:dyDescent="0.45">
      <c r="A19" s="115"/>
      <c r="B19" s="116"/>
      <c r="C19" s="116"/>
      <c r="D19" s="117"/>
      <c r="E19" s="115"/>
      <c r="F19" s="117"/>
      <c r="G19" s="120"/>
      <c r="H19" s="121"/>
      <c r="I19" s="120"/>
      <c r="J19" s="121"/>
      <c r="K19" s="50"/>
      <c r="L19" s="51"/>
    </row>
    <row r="20" spans="1:12" ht="17.45" customHeight="1" x14ac:dyDescent="0.45">
      <c r="A20" s="159" t="s">
        <v>50</v>
      </c>
      <c r="B20" s="160"/>
      <c r="C20" s="161" t="s">
        <v>51</v>
      </c>
      <c r="D20" s="162"/>
      <c r="E20" s="24" t="s">
        <v>1</v>
      </c>
      <c r="F20" s="25" t="s">
        <v>2</v>
      </c>
      <c r="G20" s="24" t="s">
        <v>1</v>
      </c>
      <c r="H20" s="25" t="s">
        <v>3</v>
      </c>
      <c r="I20" s="24" t="s">
        <v>1</v>
      </c>
      <c r="J20" s="25" t="s">
        <v>3</v>
      </c>
      <c r="K20" s="50"/>
      <c r="L20" s="51"/>
    </row>
    <row r="21" spans="1:12" ht="17.45" customHeight="1" x14ac:dyDescent="0.45">
      <c r="A21" s="163"/>
      <c r="B21" s="164"/>
      <c r="C21" s="165"/>
      <c r="D21" s="166"/>
      <c r="E21" s="6"/>
      <c r="F21" s="5"/>
      <c r="G21" s="7"/>
      <c r="H21" s="8"/>
      <c r="I21" s="4"/>
      <c r="J21" s="5"/>
      <c r="K21" s="52"/>
      <c r="L21" s="53"/>
    </row>
    <row r="22" spans="1:12" ht="17.45" customHeight="1" thickBot="1" x14ac:dyDescent="0.5">
      <c r="A22" s="167" t="s">
        <v>56</v>
      </c>
      <c r="B22" s="168"/>
      <c r="C22" s="169">
        <f>A21+C21</f>
        <v>0</v>
      </c>
      <c r="D22" s="170"/>
      <c r="E22" s="26" t="s">
        <v>4</v>
      </c>
      <c r="F22" s="28">
        <f>E21+F21</f>
        <v>0</v>
      </c>
      <c r="G22" s="26" t="s">
        <v>4</v>
      </c>
      <c r="H22" s="27">
        <f>G21+H21</f>
        <v>0</v>
      </c>
      <c r="I22" s="26" t="s">
        <v>4</v>
      </c>
      <c r="J22" s="27">
        <f>I21+J21</f>
        <v>0</v>
      </c>
      <c r="K22" s="85">
        <f>B22+C22+F22+H22+J22</f>
        <v>0</v>
      </c>
      <c r="L22" s="86"/>
    </row>
    <row r="23" spans="1:12" ht="17.45" customHeight="1" thickBot="1" x14ac:dyDescent="0.5">
      <c r="A23" s="43" t="s">
        <v>57</v>
      </c>
      <c r="B23" s="29">
        <f>B22+C22</f>
        <v>0</v>
      </c>
      <c r="C23" s="66" t="s">
        <v>27</v>
      </c>
      <c r="D23" s="67"/>
      <c r="E23" s="67"/>
      <c r="F23" s="67"/>
      <c r="G23" s="109" t="s">
        <v>35</v>
      </c>
      <c r="H23" s="110"/>
      <c r="I23" s="110"/>
      <c r="J23" s="111"/>
      <c r="K23" s="83">
        <f>B23*14</f>
        <v>0</v>
      </c>
      <c r="L23" s="84"/>
    </row>
    <row r="24" spans="1:12" ht="7.15" customHeight="1" thickBot="1" x14ac:dyDescent="0.5"/>
    <row r="25" spans="1:12" ht="17.45" customHeight="1" thickBot="1" x14ac:dyDescent="0.5">
      <c r="A25" s="74" t="s">
        <v>24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6"/>
    </row>
    <row r="26" spans="1:12" ht="33" customHeight="1" x14ac:dyDescent="0.45">
      <c r="A26" s="30"/>
      <c r="B26" s="31"/>
      <c r="C26" s="31"/>
      <c r="D26" s="31"/>
      <c r="E26" s="31"/>
      <c r="F26" s="152" t="s">
        <v>59</v>
      </c>
      <c r="G26" s="158"/>
      <c r="H26" s="152" t="s">
        <v>58</v>
      </c>
      <c r="I26" s="153"/>
      <c r="J26" s="32" t="s">
        <v>5</v>
      </c>
      <c r="K26" s="77"/>
      <c r="L26" s="78"/>
    </row>
    <row r="27" spans="1:12" ht="17.45" customHeight="1" x14ac:dyDescent="0.45">
      <c r="A27" s="133" t="s">
        <v>53</v>
      </c>
      <c r="B27" s="134"/>
      <c r="C27" s="134"/>
      <c r="D27" s="134"/>
      <c r="E27" s="134"/>
      <c r="F27" s="171"/>
      <c r="G27" s="172"/>
      <c r="H27" s="154"/>
      <c r="I27" s="155"/>
      <c r="J27" s="33">
        <f>F27+H27</f>
        <v>0</v>
      </c>
      <c r="K27" s="79">
        <f>SUM(F27*10)</f>
        <v>0</v>
      </c>
      <c r="L27" s="80"/>
    </row>
    <row r="28" spans="1:12" ht="17.45" customHeight="1" x14ac:dyDescent="0.45">
      <c r="A28" s="133" t="s">
        <v>52</v>
      </c>
      <c r="B28" s="134"/>
      <c r="C28" s="134"/>
      <c r="D28" s="134"/>
      <c r="E28" s="134"/>
      <c r="F28" s="171"/>
      <c r="G28" s="172"/>
      <c r="H28" s="154"/>
      <c r="I28" s="155"/>
      <c r="J28" s="33">
        <f t="shared" ref="J28:J31" si="0">F28+H28</f>
        <v>0</v>
      </c>
      <c r="K28" s="79">
        <f t="shared" ref="K28:K30" si="1">SUM(F28*10)</f>
        <v>0</v>
      </c>
      <c r="L28" s="80"/>
    </row>
    <row r="29" spans="1:12" ht="17.45" customHeight="1" x14ac:dyDescent="0.45">
      <c r="A29" s="133" t="s">
        <v>54</v>
      </c>
      <c r="B29" s="134"/>
      <c r="C29" s="134"/>
      <c r="D29" s="134"/>
      <c r="E29" s="134"/>
      <c r="F29" s="171"/>
      <c r="G29" s="172"/>
      <c r="H29" s="154"/>
      <c r="I29" s="155"/>
      <c r="J29" s="33">
        <f t="shared" si="0"/>
        <v>0</v>
      </c>
      <c r="K29" s="79">
        <f t="shared" si="1"/>
        <v>0</v>
      </c>
      <c r="L29" s="80"/>
    </row>
    <row r="30" spans="1:12" ht="17.45" customHeight="1" x14ac:dyDescent="0.45">
      <c r="A30" s="133" t="s">
        <v>55</v>
      </c>
      <c r="B30" s="134"/>
      <c r="C30" s="134"/>
      <c r="D30" s="134"/>
      <c r="E30" s="134"/>
      <c r="F30" s="171"/>
      <c r="G30" s="172"/>
      <c r="H30" s="154"/>
      <c r="I30" s="155"/>
      <c r="J30" s="33">
        <f t="shared" si="0"/>
        <v>0</v>
      </c>
      <c r="K30" s="79">
        <f t="shared" si="1"/>
        <v>0</v>
      </c>
      <c r="L30" s="80"/>
    </row>
    <row r="31" spans="1:12" ht="17.45" customHeight="1" thickBot="1" x14ac:dyDescent="0.5">
      <c r="A31" s="156" t="s">
        <v>61</v>
      </c>
      <c r="B31" s="157"/>
      <c r="C31" s="157"/>
      <c r="D31" s="157"/>
      <c r="E31" s="157"/>
      <c r="F31" s="173"/>
      <c r="G31" s="174"/>
      <c r="H31" s="175"/>
      <c r="I31" s="176"/>
      <c r="J31" s="33">
        <f t="shared" si="0"/>
        <v>0</v>
      </c>
      <c r="K31" s="81">
        <f>SUM(J31*7)</f>
        <v>0</v>
      </c>
      <c r="L31" s="82"/>
    </row>
    <row r="32" spans="1:12" ht="17.45" customHeight="1" thickBot="1" x14ac:dyDescent="0.5">
      <c r="A32" s="101" t="s">
        <v>17</v>
      </c>
      <c r="B32" s="102"/>
      <c r="C32" s="102"/>
      <c r="D32" s="102"/>
      <c r="E32" s="103"/>
      <c r="F32" s="104" t="s">
        <v>36</v>
      </c>
      <c r="G32" s="45"/>
      <c r="H32" s="45"/>
      <c r="I32" s="45"/>
      <c r="J32" s="46"/>
      <c r="K32" s="83">
        <f>SUM(K27:L31)</f>
        <v>0</v>
      </c>
      <c r="L32" s="84"/>
    </row>
    <row r="33" spans="1:13" ht="17.45" customHeight="1" thickBot="1" x14ac:dyDescent="0.5">
      <c r="A33" s="34"/>
      <c r="B33" s="34"/>
      <c r="C33" s="34"/>
      <c r="D33" s="34"/>
      <c r="E33" s="34"/>
      <c r="F33" s="98" t="s">
        <v>39</v>
      </c>
      <c r="G33" s="99"/>
      <c r="H33" s="99"/>
      <c r="I33" s="99"/>
      <c r="J33" s="100"/>
      <c r="K33" s="72">
        <f>SUM(L15,K23,K32)</f>
        <v>0</v>
      </c>
      <c r="L33" s="73"/>
    </row>
    <row r="34" spans="1:13" ht="17.45" customHeight="1" x14ac:dyDescent="0.45">
      <c r="A34" s="35"/>
      <c r="B34" s="35"/>
      <c r="C34" s="35"/>
      <c r="D34" s="35"/>
      <c r="E34" s="35"/>
      <c r="F34" s="97"/>
      <c r="G34" s="97"/>
      <c r="H34" s="97"/>
      <c r="I34" s="97"/>
      <c r="J34" s="36"/>
      <c r="K34" s="37"/>
      <c r="L34" s="37"/>
      <c r="M34" s="38"/>
    </row>
    <row r="35" spans="1:13" ht="17.45" customHeight="1" x14ac:dyDescent="0.45">
      <c r="B35" s="35"/>
      <c r="C35" s="35"/>
      <c r="D35" s="35"/>
      <c r="E35" s="35"/>
      <c r="F35" s="96"/>
      <c r="G35" s="96"/>
      <c r="H35" s="96"/>
      <c r="I35" s="96"/>
      <c r="J35" s="96"/>
      <c r="K35" s="39"/>
      <c r="L35" s="39"/>
      <c r="M35" s="22"/>
    </row>
    <row r="36" spans="1:13" ht="17.45" customHeight="1" x14ac:dyDescent="0.45">
      <c r="A36" s="35"/>
    </row>
    <row r="37" spans="1:13" ht="17.45" customHeight="1" x14ac:dyDescent="0.4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1"/>
      <c r="L37" s="41"/>
    </row>
    <row r="38" spans="1:13" ht="19.899999999999999" customHeight="1" x14ac:dyDescent="0.4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1"/>
      <c r="L38" s="41"/>
    </row>
    <row r="39" spans="1:13" ht="14.45" customHeight="1" x14ac:dyDescent="0.4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1"/>
      <c r="L39" s="41"/>
    </row>
    <row r="40" spans="1:13" ht="14.45" customHeight="1" x14ac:dyDescent="0.4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1"/>
      <c r="L40" s="41"/>
    </row>
  </sheetData>
  <sheetProtection sheet="1" objects="1" scenarios="1"/>
  <mergeCells count="85">
    <mergeCell ref="A22:B22"/>
    <mergeCell ref="C22:D22"/>
    <mergeCell ref="A28:E28"/>
    <mergeCell ref="A29:E29"/>
    <mergeCell ref="A30:E30"/>
    <mergeCell ref="A31:E31"/>
    <mergeCell ref="F26:G26"/>
    <mergeCell ref="H26:I26"/>
    <mergeCell ref="F31:G31"/>
    <mergeCell ref="F30:G30"/>
    <mergeCell ref="F29:G29"/>
    <mergeCell ref="F28:G28"/>
    <mergeCell ref="F27:G27"/>
    <mergeCell ref="H27:I27"/>
    <mergeCell ref="H28:I28"/>
    <mergeCell ref="H29:I29"/>
    <mergeCell ref="H30:I30"/>
    <mergeCell ref="H31:I31"/>
    <mergeCell ref="A10:D10"/>
    <mergeCell ref="E10:H10"/>
    <mergeCell ref="A27:E27"/>
    <mergeCell ref="A2:L2"/>
    <mergeCell ref="A4:L4"/>
    <mergeCell ref="K5:L5"/>
    <mergeCell ref="K6:L6"/>
    <mergeCell ref="I7:L7"/>
    <mergeCell ref="A8:C8"/>
    <mergeCell ref="A9:C9"/>
    <mergeCell ref="I5:J5"/>
    <mergeCell ref="I6:J6"/>
    <mergeCell ref="D6:H6"/>
    <mergeCell ref="I8:L8"/>
    <mergeCell ref="D9:L9"/>
    <mergeCell ref="D5:H5"/>
    <mergeCell ref="A5:C5"/>
    <mergeCell ref="A6:C6"/>
    <mergeCell ref="A7:C7"/>
    <mergeCell ref="D7:F7"/>
    <mergeCell ref="G7:H7"/>
    <mergeCell ref="D8:F8"/>
    <mergeCell ref="I12:L12"/>
    <mergeCell ref="I10:J10"/>
    <mergeCell ref="G8:H8"/>
    <mergeCell ref="F35:J35"/>
    <mergeCell ref="F34:I34"/>
    <mergeCell ref="F33:J33"/>
    <mergeCell ref="A32:E32"/>
    <mergeCell ref="F32:J32"/>
    <mergeCell ref="A14:B14"/>
    <mergeCell ref="A15:B15"/>
    <mergeCell ref="G23:J23"/>
    <mergeCell ref="A18:D19"/>
    <mergeCell ref="E18:F19"/>
    <mergeCell ref="G18:H19"/>
    <mergeCell ref="I18:J19"/>
    <mergeCell ref="C23:F23"/>
    <mergeCell ref="K10:L10"/>
    <mergeCell ref="G1:L1"/>
    <mergeCell ref="A1:F1"/>
    <mergeCell ref="K33:L33"/>
    <mergeCell ref="A25:L25"/>
    <mergeCell ref="K26:L26"/>
    <mergeCell ref="K27:L27"/>
    <mergeCell ref="K28:L28"/>
    <mergeCell ref="K29:L29"/>
    <mergeCell ref="K30:L30"/>
    <mergeCell ref="K31:L31"/>
    <mergeCell ref="K32:L32"/>
    <mergeCell ref="K22:L22"/>
    <mergeCell ref="K23:L23"/>
    <mergeCell ref="A13:C13"/>
    <mergeCell ref="I15:K15"/>
    <mergeCell ref="A17:L17"/>
    <mergeCell ref="K18:L21"/>
    <mergeCell ref="A12:G12"/>
    <mergeCell ref="D13:E13"/>
    <mergeCell ref="D14:E14"/>
    <mergeCell ref="D15:E15"/>
    <mergeCell ref="F13:G13"/>
    <mergeCell ref="F14:G14"/>
    <mergeCell ref="F15:G15"/>
    <mergeCell ref="A20:B20"/>
    <mergeCell ref="C20:D20"/>
    <mergeCell ref="A21:B21"/>
    <mergeCell ref="C21:D2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QUESTIONNAIRE</vt:lpstr>
      <vt:lpstr>QUESTIONNAIRE!Zone_d_impression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Béatrice DEL FRARI</cp:lastModifiedBy>
  <cp:lastPrinted>2024-12-20T08:11:47Z</cp:lastPrinted>
  <dcterms:created xsi:type="dcterms:W3CDTF">2015-02-24T11:01:53Z</dcterms:created>
  <dcterms:modified xsi:type="dcterms:W3CDTF">2025-04-17T17:22:11Z</dcterms:modified>
</cp:coreProperties>
</file>