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gselnat-my.sharepoint.com/personal/b-del-frari_ugsel_org/Documents/2024-2025/ACTIVITES/BADMINTON/NATIONAL/BM/"/>
    </mc:Choice>
  </mc:AlternateContent>
  <xr:revisionPtr revIDLastSave="16" documentId="13_ncr:1_{F2289273-31E6-4520-87C5-D74C8FF7803D}" xr6:coauthVersionLast="47" xr6:coauthVersionMax="47" xr10:uidLastSave="{7D2831DB-D1AC-4240-8489-3E16CD9AE811}"/>
  <bookViews>
    <workbookView xWindow="-98" yWindow="-98" windowWidth="21795" windowHeight="12975" xr2:uid="{00000000-000D-0000-FFFF-FFFF00000000}"/>
  </bookViews>
  <sheets>
    <sheet name="QUESTIONNAIRE" sheetId="1" r:id="rId1"/>
  </sheets>
  <definedNames>
    <definedName name="_xlnm.Print_Area" localSheetId="0">QUESTIONNAIRE!$A$1:$Y$42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B22" i="1"/>
  <c r="D22" i="1"/>
  <c r="F22" i="1"/>
  <c r="H22" i="1"/>
  <c r="J22" i="1"/>
  <c r="J27" i="1"/>
  <c r="K27" i="1"/>
  <c r="J28" i="1"/>
  <c r="J29" i="1"/>
  <c r="K29" i="1"/>
  <c r="J30" i="1"/>
  <c r="K30" i="1"/>
  <c r="J31" i="1"/>
  <c r="K31" i="1"/>
  <c r="P4" i="1"/>
  <c r="O5" i="1"/>
  <c r="V5" i="1"/>
  <c r="P6" i="1"/>
  <c r="V6" i="1"/>
  <c r="K22" i="1"/>
  <c r="B23" i="1"/>
  <c r="K23" i="1"/>
  <c r="K32" i="1"/>
  <c r="K33" i="1"/>
</calcChain>
</file>

<file path=xl/sharedStrings.xml><?xml version="1.0" encoding="utf-8"?>
<sst xmlns="http://schemas.openxmlformats.org/spreadsheetml/2006/main" count="105" uniqueCount="79">
  <si>
    <t>COMPOSITION DU GROUPE</t>
  </si>
  <si>
    <t>F</t>
  </si>
  <si>
    <t>G</t>
  </si>
  <si>
    <t>Encadrement</t>
  </si>
  <si>
    <t>H</t>
  </si>
  <si>
    <t>Total</t>
  </si>
  <si>
    <t>Nb total</t>
  </si>
  <si>
    <t>Ville :</t>
  </si>
  <si>
    <t>Adresse :</t>
  </si>
  <si>
    <t>Code Postal :</t>
  </si>
  <si>
    <t>Région :</t>
  </si>
  <si>
    <t>Total F</t>
  </si>
  <si>
    <t>Total G</t>
  </si>
  <si>
    <t>Tél. Etabliss. :</t>
  </si>
  <si>
    <t>E.mail établissement :</t>
  </si>
  <si>
    <t>COORDONNEES</t>
  </si>
  <si>
    <t>Voiture ou Minibus :</t>
  </si>
  <si>
    <t>Car :</t>
  </si>
  <si>
    <t>Mode : renseignez la case jaune correspondante ci-dessous</t>
  </si>
  <si>
    <t>TOTAL
GROUPE</t>
  </si>
  <si>
    <t>Conducteurs</t>
  </si>
  <si>
    <t>Les repas ne seront pas remboursés.</t>
  </si>
  <si>
    <r>
      <t xml:space="preserve">Etablissement </t>
    </r>
    <r>
      <rPr>
        <b/>
        <sz val="9"/>
        <color indexed="8"/>
        <rFont val="Calibri"/>
        <family val="2"/>
      </rPr>
      <t>(nom complet)</t>
    </r>
    <r>
      <rPr>
        <b/>
        <sz val="11"/>
        <color indexed="8"/>
        <rFont val="Calibri"/>
        <family val="2"/>
      </rPr>
      <t xml:space="preserve"> :</t>
    </r>
  </si>
  <si>
    <t>Comité</t>
  </si>
  <si>
    <t>Territoire</t>
  </si>
  <si>
    <t>TRANSPORT</t>
  </si>
  <si>
    <t>Jour d'arrivée</t>
  </si>
  <si>
    <t>Heure d'arrivée prévue</t>
  </si>
  <si>
    <t>Jeune Officiel
National</t>
  </si>
  <si>
    <t>Total Participants</t>
  </si>
  <si>
    <r>
      <rPr>
        <sz val="12"/>
        <color indexed="9"/>
        <rFont val="Arial Black"/>
        <family val="2"/>
      </rPr>
      <t>RESTAURATION</t>
    </r>
    <r>
      <rPr>
        <sz val="11"/>
        <color indexed="9"/>
        <rFont val="Arial Black"/>
        <family val="2"/>
      </rPr>
      <t xml:space="preserve"> </t>
    </r>
  </si>
  <si>
    <t>MF</t>
  </si>
  <si>
    <t>MG</t>
  </si>
  <si>
    <t>Droits d'engagement : 14 € x nbre de participants</t>
  </si>
  <si>
    <t xml:space="preserve"> CONFIRMATION D'ENGAGEMENT</t>
  </si>
  <si>
    <t>Etablissement :</t>
  </si>
  <si>
    <t>Territoire :</t>
  </si>
  <si>
    <t>Responsable :</t>
  </si>
  <si>
    <t>Portable :</t>
  </si>
  <si>
    <t>NOM Prénom des joueurs</t>
  </si>
  <si>
    <t>ELITE</t>
  </si>
  <si>
    <t>Classe. FFBad</t>
  </si>
  <si>
    <t>PROMO</t>
  </si>
  <si>
    <t>place territoire</t>
  </si>
  <si>
    <t>arbitre</t>
  </si>
  <si>
    <r>
      <rPr>
        <b/>
        <i/>
        <sz val="11"/>
        <color indexed="8"/>
        <rFont val="Calibri"/>
        <family val="2"/>
      </rPr>
      <t>Exemple</t>
    </r>
    <r>
      <rPr>
        <i/>
        <sz val="11"/>
        <color indexed="8"/>
        <rFont val="Calibri"/>
        <family val="2"/>
      </rPr>
      <t>: HENRI Paul</t>
    </r>
  </si>
  <si>
    <t>r5</t>
  </si>
  <si>
    <t>Min</t>
  </si>
  <si>
    <t>TORTUE Séraphine</t>
  </si>
  <si>
    <t>d8</t>
  </si>
  <si>
    <t>ALBERT Guillaume</t>
  </si>
  <si>
    <t>NC</t>
  </si>
  <si>
    <t>BAKER Josephine</t>
  </si>
  <si>
    <t>COURCI Sarah</t>
  </si>
  <si>
    <t>Nom - Prénom du responsable, accompagnateur  :</t>
  </si>
  <si>
    <t>Tél. portable responsable :</t>
  </si>
  <si>
    <t>Si un joueur est à la fois qualifié en équipe et en individuel, ne l'inscrire qu'une seule fois. Utiliser la même ligne pour sélectionner sa catégorie indiv et inscrire sa place au territoire.</t>
  </si>
  <si>
    <t>CATEGORIE INDIVIDUEL</t>
  </si>
  <si>
    <t>CATEGORIE EQUIPE</t>
  </si>
  <si>
    <t>payant</t>
  </si>
  <si>
    <t>Nombre de participants
(joueurs et arbitres équipe)</t>
  </si>
  <si>
    <t>JO gratuit</t>
  </si>
  <si>
    <t>BF</t>
  </si>
  <si>
    <t>BG</t>
  </si>
  <si>
    <t>BENJAMIN</t>
  </si>
  <si>
    <t>MINIME</t>
  </si>
  <si>
    <t>NATIONAL BADMINTON BM
5-6 juin 2025
NANTES (44)</t>
  </si>
  <si>
    <t>QUESTIONNAIRE DE 
PARTICIPATION</t>
  </si>
  <si>
    <r>
      <t xml:space="preserve">National de BADMINTON Benjamins-Minimes
</t>
    </r>
    <r>
      <rPr>
        <b/>
        <sz val="10"/>
        <color rgb="FF003366"/>
        <rFont val="Arial"/>
        <family val="2"/>
      </rPr>
      <t xml:space="preserve">5 et 6 juin 2025 à NANTES </t>
    </r>
    <r>
      <rPr>
        <sz val="10"/>
        <color rgb="FF003366"/>
        <rFont val="Arial"/>
        <family val="2"/>
      </rPr>
      <t>(Accueil le mercredi 4 juin 25)</t>
    </r>
  </si>
  <si>
    <t xml:space="preserve"> Questionnaire à retourner pour le 9 mai 2025 dernier délai à UGSEL 44 - 
par mail :  ugsel@ec44.fr et b-del-frari@ugsel.org avec le virement</t>
  </si>
  <si>
    <t>Total A / Droits d'engagement :</t>
  </si>
  <si>
    <t>Total B / Restauration :</t>
  </si>
  <si>
    <t>TOTAL DU : A + B</t>
  </si>
  <si>
    <r>
      <t>Confirmation à renvoyer avant le 9 mai</t>
    </r>
    <r>
      <rPr>
        <b/>
        <sz val="12"/>
        <color rgb="FFFF0000"/>
        <rFont val="Calibri"/>
        <family val="2"/>
        <scheme val="minor"/>
      </rPr>
      <t xml:space="preserve"> 2025 </t>
    </r>
    <r>
      <rPr>
        <sz val="12"/>
        <color theme="1"/>
        <rFont val="Calibri"/>
        <family val="2"/>
        <scheme val="minor"/>
      </rPr>
      <t>à
ugsel@ec44.fr et b-del-frari@ugsel.org</t>
    </r>
  </si>
  <si>
    <r>
      <t xml:space="preserve">Panier Repas du Jeudi 5 juin - MIDI - </t>
    </r>
    <r>
      <rPr>
        <b/>
        <sz val="12"/>
        <color indexed="8"/>
        <rFont val="Arial"/>
        <family val="2"/>
      </rPr>
      <t>7,00 €</t>
    </r>
  </si>
  <si>
    <r>
      <t xml:space="preserve">Panier Repas du Vendredi 6 juin - MIDI - </t>
    </r>
    <r>
      <rPr>
        <b/>
        <sz val="12"/>
        <color indexed="8"/>
        <rFont val="Arial"/>
        <family val="2"/>
      </rPr>
      <t>7,00 €</t>
    </r>
  </si>
  <si>
    <r>
      <t xml:space="preserve">Panier Repas à emporter Vendredi 6 juin - </t>
    </r>
    <r>
      <rPr>
        <b/>
        <sz val="12"/>
        <color indexed="8"/>
        <rFont val="Arial"/>
        <family val="2"/>
      </rPr>
      <t>7,00 €</t>
    </r>
  </si>
  <si>
    <r>
      <t xml:space="preserve">Repas du Mercredi 4 juin - SOIR - </t>
    </r>
    <r>
      <rPr>
        <b/>
        <sz val="12"/>
        <color theme="1"/>
        <rFont val="Arial"/>
        <family val="2"/>
      </rPr>
      <t>10,00</t>
    </r>
    <r>
      <rPr>
        <b/>
        <sz val="12"/>
        <color indexed="8"/>
        <rFont val="Arial"/>
        <family val="2"/>
      </rPr>
      <t xml:space="preserve"> €</t>
    </r>
  </si>
  <si>
    <r>
      <t xml:space="preserve">Repas du Jeudi 5 juin  - SOIR - </t>
    </r>
    <r>
      <rPr>
        <b/>
        <sz val="12"/>
        <color indexed="8"/>
        <rFont val="Arial"/>
        <family val="2"/>
      </rPr>
      <t>10,00 €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</si>
</sst>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&quot; &quot;##&quot; &quot;##&quot; &quot;##&quot; &quot;##"/>
    <numFmt numFmtId="165" formatCode="00000"/>
    <numFmt numFmtId="166" formatCode="_-* #,##0.00\ [$€-40C]_-;\-* #,##0.00\ [$€-40C]_-;_-* &quot;-&quot;??\ [$€-40C]_-;_-@_-"/>
  </numFmts>
  <fonts count="4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9"/>
      <name val="Arial Black"/>
      <family val="2"/>
    </font>
    <font>
      <sz val="12"/>
      <color indexed="9"/>
      <name val="Arial Black"/>
      <family val="2"/>
    </font>
    <font>
      <b/>
      <sz val="12"/>
      <color indexed="56"/>
      <name val="Arial"/>
      <family val="2"/>
    </font>
    <font>
      <b/>
      <sz val="12"/>
      <color indexed="8"/>
      <name val="Arial"/>
      <family val="2"/>
    </font>
    <font>
      <b/>
      <sz val="14"/>
      <color indexed="14"/>
      <name val="Arial Black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Arial Black"/>
      <family val="2"/>
    </font>
    <font>
      <b/>
      <sz val="12"/>
      <color theme="1"/>
      <name val="Calibri"/>
      <family val="2"/>
      <scheme val="minor"/>
    </font>
    <font>
      <b/>
      <sz val="14"/>
      <color rgb="FFCC006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2"/>
      <color theme="0"/>
      <name val="Arial Black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rgb="FFCC0066"/>
      <name val="Arial Black"/>
      <family val="2"/>
    </font>
    <font>
      <i/>
      <sz val="11"/>
      <color rgb="FFCC0066"/>
      <name val="Calibri"/>
      <family val="2"/>
      <scheme val="minor"/>
    </font>
    <font>
      <b/>
      <sz val="12"/>
      <color rgb="FFCC0066"/>
      <name val="Arial Black"/>
      <family val="2"/>
    </font>
    <font>
      <b/>
      <sz val="10"/>
      <color theme="1"/>
      <name val="Arial Black"/>
      <family val="2"/>
    </font>
    <font>
      <b/>
      <sz val="12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</font>
    <font>
      <b/>
      <sz val="7"/>
      <color theme="1"/>
      <name val="Arial"/>
      <family val="2"/>
    </font>
    <font>
      <b/>
      <sz val="9"/>
      <color theme="1"/>
      <name val="Arial Black"/>
      <family val="2"/>
    </font>
    <font>
      <b/>
      <sz val="12"/>
      <color rgb="FFCC0066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color rgb="FFCC0066"/>
      <name val="Arial Black"/>
      <family val="2"/>
    </font>
    <font>
      <b/>
      <sz val="10"/>
      <color rgb="FF003366"/>
      <name val="Arial"/>
      <family val="2"/>
    </font>
    <font>
      <sz val="10"/>
      <color rgb="FF003366"/>
      <name val="Arial"/>
      <family val="2"/>
    </font>
    <font>
      <b/>
      <sz val="14"/>
      <color indexed="5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thin">
        <color indexed="64"/>
      </top>
      <bottom style="medium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medium">
        <color indexed="64"/>
      </bottom>
      <diagonal/>
    </border>
    <border>
      <left style="dashDotDot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DotDot">
        <color indexed="64"/>
      </right>
      <top style="thin">
        <color indexed="64"/>
      </top>
      <bottom/>
      <diagonal/>
    </border>
    <border>
      <left style="dashDotDot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Dot">
        <color indexed="64"/>
      </right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DotDot">
        <color indexed="64"/>
      </right>
      <top/>
      <bottom style="thin">
        <color indexed="64"/>
      </bottom>
      <diagonal/>
    </border>
    <border>
      <left style="dashDotDot">
        <color indexed="64"/>
      </left>
      <right style="medium">
        <color indexed="64"/>
      </right>
      <top/>
      <bottom style="thin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DotDot">
        <color indexed="64"/>
      </right>
      <top style="double">
        <color indexed="64"/>
      </top>
      <bottom/>
      <diagonal/>
    </border>
    <border>
      <left style="medium">
        <color indexed="64"/>
      </left>
      <right style="dashDotDot">
        <color indexed="64"/>
      </right>
      <top/>
      <bottom/>
      <diagonal/>
    </border>
    <border>
      <left style="medium">
        <color indexed="64"/>
      </left>
      <right style="dashDotDot">
        <color indexed="64"/>
      </right>
      <top/>
      <bottom style="thin">
        <color indexed="64"/>
      </bottom>
      <diagonal/>
    </border>
    <border>
      <left style="dashDotDot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ashDot">
        <color indexed="64"/>
      </right>
      <top style="double">
        <color indexed="64"/>
      </top>
      <bottom/>
      <diagonal/>
    </border>
    <border>
      <left style="thin">
        <color indexed="64"/>
      </left>
      <right style="dashDot">
        <color indexed="64"/>
      </right>
      <top/>
      <bottom/>
      <diagonal/>
    </border>
    <border>
      <left style="thin">
        <color indexed="64"/>
      </left>
      <right style="dashDot">
        <color indexed="64"/>
      </right>
      <top/>
      <bottom style="thin">
        <color indexed="64"/>
      </bottom>
      <diagonal/>
    </border>
    <border>
      <left style="dashDot">
        <color indexed="64"/>
      </left>
      <right style="medium">
        <color indexed="64"/>
      </right>
      <top style="double">
        <color indexed="64"/>
      </top>
      <bottom/>
      <diagonal/>
    </border>
    <border>
      <left style="dashDot">
        <color indexed="64"/>
      </left>
      <right style="medium">
        <color indexed="64"/>
      </right>
      <top/>
      <bottom/>
      <diagonal/>
    </border>
    <border>
      <left style="dashDot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thin">
        <color indexed="64"/>
      </top>
      <bottom style="double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double">
        <color indexed="64"/>
      </bottom>
      <diagonal/>
    </border>
    <border>
      <left style="dashDotDot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Dot">
        <color indexed="64"/>
      </right>
      <top/>
      <bottom/>
      <diagonal/>
    </border>
    <border>
      <left style="dashDot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DotDot">
        <color indexed="64"/>
      </right>
      <top/>
      <bottom/>
      <diagonal/>
    </border>
    <border>
      <left style="dashDotDot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DotDot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Dot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ashDot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49">
    <xf numFmtId="0" fontId="0" fillId="0" borderId="0" xfId="0"/>
    <xf numFmtId="0" fontId="16" fillId="2" borderId="1" xfId="0" applyFont="1" applyFill="1" applyBorder="1" applyAlignment="1" applyProtection="1">
      <alignment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8" fillId="2" borderId="12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/>
    </xf>
    <xf numFmtId="0" fontId="16" fillId="2" borderId="50" xfId="0" applyFont="1" applyFill="1" applyBorder="1" applyAlignment="1" applyProtection="1">
      <alignment vertical="center"/>
      <protection locked="0"/>
    </xf>
    <xf numFmtId="0" fontId="17" fillId="2" borderId="61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1" fontId="17" fillId="2" borderId="61" xfId="0" applyNumberFormat="1" applyFont="1" applyFill="1" applyBorder="1" applyAlignment="1" applyProtection="1">
      <alignment horizontal="center" vertical="center"/>
      <protection locked="0"/>
    </xf>
    <xf numFmtId="0" fontId="18" fillId="2" borderId="61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96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wrapText="1"/>
    </xf>
    <xf numFmtId="0" fontId="21" fillId="4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6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3" borderId="50" xfId="0" applyFont="1" applyFill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1" fontId="12" fillId="3" borderId="4" xfId="0" applyNumberFormat="1" applyFont="1" applyFill="1" applyBorder="1" applyAlignment="1">
      <alignment horizontal="center" vertical="center"/>
    </xf>
    <xf numFmtId="0" fontId="22" fillId="3" borderId="101" xfId="0" applyFont="1" applyFill="1" applyBorder="1" applyAlignment="1">
      <alignment horizontal="center" vertical="center"/>
    </xf>
    <xf numFmtId="0" fontId="0" fillId="0" borderId="79" xfId="0" applyBorder="1"/>
    <xf numFmtId="0" fontId="0" fillId="0" borderId="80" xfId="0" applyBorder="1"/>
    <xf numFmtId="0" fontId="14" fillId="0" borderId="0" xfId="0" applyFont="1" applyAlignment="1">
      <alignment horizontal="center"/>
    </xf>
    <xf numFmtId="0" fontId="22" fillId="0" borderId="10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8" fillId="3" borderId="94" xfId="0" applyFont="1" applyFill="1" applyBorder="1" applyAlignment="1">
      <alignment vertical="center"/>
    </xf>
    <xf numFmtId="0" fontId="19" fillId="3" borderId="73" xfId="0" applyFont="1" applyFill="1" applyBorder="1" applyAlignment="1">
      <alignment horizontal="center" vertical="center"/>
    </xf>
    <xf numFmtId="0" fontId="32" fillId="0" borderId="84" xfId="0" applyFont="1" applyBorder="1" applyAlignment="1">
      <alignment vertical="center"/>
    </xf>
    <xf numFmtId="0" fontId="24" fillId="5" borderId="43" xfId="0" applyFont="1" applyFill="1" applyBorder="1"/>
    <xf numFmtId="0" fontId="24" fillId="5" borderId="0" xfId="0" applyFont="1" applyFill="1"/>
    <xf numFmtId="0" fontId="24" fillId="5" borderId="44" xfId="0" applyFont="1" applyFill="1" applyBorder="1"/>
    <xf numFmtId="0" fontId="24" fillId="5" borderId="45" xfId="0" applyFont="1" applyFill="1" applyBorder="1" applyAlignment="1">
      <alignment horizontal="center"/>
    </xf>
    <xf numFmtId="0" fontId="24" fillId="5" borderId="46" xfId="0" applyFont="1" applyFill="1" applyBorder="1" applyAlignment="1">
      <alignment horizontal="center"/>
    </xf>
    <xf numFmtId="0" fontId="24" fillId="5" borderId="47" xfId="0" applyFont="1" applyFill="1" applyBorder="1" applyAlignment="1">
      <alignment horizontal="center"/>
    </xf>
    <xf numFmtId="0" fontId="24" fillId="5" borderId="48" xfId="0" applyFont="1" applyFill="1" applyBorder="1" applyAlignment="1">
      <alignment horizontal="center"/>
    </xf>
    <xf numFmtId="0" fontId="24" fillId="5" borderId="32" xfId="0" applyFont="1" applyFill="1" applyBorder="1" applyAlignment="1">
      <alignment horizontal="center"/>
    </xf>
    <xf numFmtId="0" fontId="3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4" fillId="5" borderId="8" xfId="0" applyFont="1" applyFill="1" applyBorder="1" applyAlignment="1">
      <alignment horizontal="center"/>
    </xf>
    <xf numFmtId="0" fontId="24" fillId="5" borderId="9" xfId="0" applyFont="1" applyFill="1" applyBorder="1" applyAlignment="1">
      <alignment horizontal="center"/>
    </xf>
    <xf numFmtId="0" fontId="24" fillId="5" borderId="10" xfId="0" applyFont="1" applyFill="1" applyBorder="1" applyAlignment="1">
      <alignment horizontal="center"/>
    </xf>
    <xf numFmtId="0" fontId="24" fillId="5" borderId="13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166" fontId="20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166" fontId="20" fillId="0" borderId="0" xfId="0" applyNumberFormat="1" applyFont="1" applyAlignment="1">
      <alignment vertical="center"/>
    </xf>
    <xf numFmtId="0" fontId="24" fillId="5" borderId="16" xfId="0" applyFont="1" applyFill="1" applyBorder="1" applyAlignment="1">
      <alignment horizontal="center"/>
    </xf>
    <xf numFmtId="0" fontId="24" fillId="5" borderId="17" xfId="0" applyFont="1" applyFill="1" applyBorder="1" applyAlignment="1">
      <alignment horizontal="center"/>
    </xf>
    <xf numFmtId="0" fontId="24" fillId="5" borderId="18" xfId="0" applyFont="1" applyFill="1" applyBorder="1" applyAlignment="1">
      <alignment horizontal="center"/>
    </xf>
    <xf numFmtId="0" fontId="24" fillId="5" borderId="19" xfId="0" applyFont="1" applyFill="1" applyBorder="1" applyAlignment="1">
      <alignment horizontal="center"/>
    </xf>
    <xf numFmtId="0" fontId="41" fillId="3" borderId="99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 applyProtection="1">
      <alignment horizontal="center" vertical="center"/>
      <protection locked="0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16" fillId="3" borderId="10" xfId="0" applyFont="1" applyFill="1" applyBorder="1" applyAlignment="1" applyProtection="1">
      <alignment horizontal="center" vertical="center"/>
      <protection locked="0"/>
    </xf>
    <xf numFmtId="0" fontId="16" fillId="3" borderId="11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6" fillId="3" borderId="21" xfId="0" applyFont="1" applyFill="1" applyBorder="1" applyAlignment="1" applyProtection="1">
      <alignment horizontal="center" vertical="center"/>
      <protection locked="0"/>
    </xf>
    <xf numFmtId="0" fontId="16" fillId="3" borderId="22" xfId="0" applyFont="1" applyFill="1" applyBorder="1" applyAlignment="1" applyProtection="1">
      <alignment horizontal="center" vertical="center"/>
      <protection locked="0"/>
    </xf>
    <xf numFmtId="0" fontId="16" fillId="3" borderId="72" xfId="0" applyFont="1" applyFill="1" applyBorder="1" applyAlignment="1" applyProtection="1">
      <alignment horizontal="center" vertical="center"/>
      <protection locked="0"/>
    </xf>
    <xf numFmtId="0" fontId="16" fillId="3" borderId="39" xfId="0" applyFont="1" applyFill="1" applyBorder="1" applyAlignment="1" applyProtection="1">
      <alignment horizontal="center" vertical="center"/>
      <protection locked="0"/>
    </xf>
    <xf numFmtId="0" fontId="16" fillId="3" borderId="40" xfId="0" applyFont="1" applyFill="1" applyBorder="1" applyAlignment="1" applyProtection="1">
      <alignment horizontal="center" vertical="center"/>
      <protection locked="0"/>
    </xf>
    <xf numFmtId="0" fontId="16" fillId="3" borderId="41" xfId="0" applyFont="1" applyFill="1" applyBorder="1" applyAlignment="1" applyProtection="1">
      <alignment horizontal="center" vertical="center"/>
      <protection locked="0"/>
    </xf>
    <xf numFmtId="0" fontId="16" fillId="3" borderId="42" xfId="0" applyFont="1" applyFill="1" applyBorder="1" applyAlignment="1" applyProtection="1">
      <alignment horizontal="center" vertical="center"/>
      <protection locked="0"/>
    </xf>
    <xf numFmtId="0" fontId="16" fillId="0" borderId="45" xfId="0" applyFont="1" applyBorder="1" applyAlignment="1" applyProtection="1">
      <alignment horizontal="center" vertical="center"/>
      <protection locked="0"/>
    </xf>
    <xf numFmtId="0" fontId="16" fillId="0" borderId="46" xfId="0" applyFont="1" applyBorder="1" applyAlignment="1" applyProtection="1">
      <alignment horizontal="center" vertical="center"/>
      <protection locked="0"/>
    </xf>
    <xf numFmtId="0" fontId="16" fillId="0" borderId="47" xfId="0" applyFont="1" applyBorder="1" applyAlignment="1" applyProtection="1">
      <alignment horizontal="center" vertical="center"/>
      <protection locked="0"/>
    </xf>
    <xf numFmtId="0" fontId="16" fillId="0" borderId="48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39" xfId="0" applyFont="1" applyBorder="1" applyAlignment="1" applyProtection="1">
      <alignment horizontal="center" vertical="center"/>
      <protection locked="0"/>
    </xf>
    <xf numFmtId="0" fontId="16" fillId="0" borderId="40" xfId="0" applyFont="1" applyBorder="1" applyAlignment="1" applyProtection="1">
      <alignment horizontal="center" vertical="center"/>
      <protection locked="0"/>
    </xf>
    <xf numFmtId="0" fontId="16" fillId="0" borderId="41" xfId="0" applyFont="1" applyBorder="1" applyAlignment="1" applyProtection="1">
      <alignment horizontal="center" vertical="center"/>
      <protection locked="0"/>
    </xf>
    <xf numFmtId="0" fontId="16" fillId="0" borderId="42" xfId="0" applyFont="1" applyBorder="1" applyAlignment="1" applyProtection="1">
      <alignment horizontal="center" vertical="center"/>
      <protection locked="0"/>
    </xf>
    <xf numFmtId="0" fontId="16" fillId="3" borderId="24" xfId="0" applyFont="1" applyFill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6" fillId="3" borderId="26" xfId="0" applyFont="1" applyFill="1" applyBorder="1" applyAlignment="1" applyProtection="1">
      <alignment horizontal="center" vertical="center"/>
      <protection locked="0"/>
    </xf>
    <xf numFmtId="0" fontId="16" fillId="3" borderId="27" xfId="0" applyFont="1" applyFill="1" applyBorder="1" applyAlignment="1" applyProtection="1">
      <alignment horizontal="center" vertical="center"/>
      <protection locked="0"/>
    </xf>
    <xf numFmtId="0" fontId="16" fillId="3" borderId="13" xfId="0" applyFont="1" applyFill="1" applyBorder="1" applyAlignment="1" applyProtection="1">
      <alignment horizontal="center" vertical="center"/>
      <protection locked="0"/>
    </xf>
    <xf numFmtId="0" fontId="16" fillId="3" borderId="23" xfId="0" applyFont="1" applyFill="1" applyBorder="1" applyAlignment="1" applyProtection="1">
      <alignment horizontal="center" vertical="center"/>
      <protection locked="0"/>
    </xf>
    <xf numFmtId="0" fontId="16" fillId="3" borderId="12" xfId="0" applyFont="1" applyFill="1" applyBorder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14" xfId="0" applyFont="1" applyBorder="1" applyAlignment="1" applyProtection="1">
      <alignment vertical="center"/>
      <protection locked="0"/>
    </xf>
    <xf numFmtId="0" fontId="16" fillId="3" borderId="15" xfId="0" applyFont="1" applyFill="1" applyBorder="1" applyAlignment="1" applyProtection="1">
      <alignment vertical="center"/>
      <protection locked="0"/>
    </xf>
    <xf numFmtId="0" fontId="16" fillId="3" borderId="28" xfId="0" applyFont="1" applyFill="1" applyBorder="1" applyAlignment="1" applyProtection="1">
      <alignment vertical="center"/>
      <protection locked="0"/>
    </xf>
    <xf numFmtId="0" fontId="14" fillId="10" borderId="95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16" fillId="3" borderId="61" xfId="0" applyFont="1" applyFill="1" applyBorder="1" applyAlignment="1" applyProtection="1">
      <alignment horizontal="left" vertical="center"/>
      <protection locked="0"/>
    </xf>
    <xf numFmtId="0" fontId="16" fillId="3" borderId="1" xfId="0" applyFont="1" applyFill="1" applyBorder="1" applyAlignment="1" applyProtection="1">
      <alignment horizontal="left" vertical="center"/>
      <protection locked="0"/>
    </xf>
    <xf numFmtId="0" fontId="16" fillId="3" borderId="2" xfId="0" applyFont="1" applyFill="1" applyBorder="1" applyAlignment="1" applyProtection="1">
      <alignment horizontal="left" vertical="center"/>
      <protection locked="0"/>
    </xf>
    <xf numFmtId="166" fontId="40" fillId="3" borderId="65" xfId="0" applyNumberFormat="1" applyFont="1" applyFill="1" applyBorder="1" applyAlignment="1">
      <alignment horizontal="center" vertical="center"/>
    </xf>
    <xf numFmtId="166" fontId="40" fillId="3" borderId="66" xfId="0" applyNumberFormat="1" applyFont="1" applyFill="1" applyBorder="1" applyAlignment="1">
      <alignment horizontal="center" vertical="center"/>
    </xf>
    <xf numFmtId="0" fontId="3" fillId="8" borderId="64" xfId="0" applyFont="1" applyFill="1" applyBorder="1" applyAlignment="1">
      <alignment horizontal="center" vertical="center"/>
    </xf>
    <xf numFmtId="0" fontId="3" fillId="8" borderId="65" xfId="0" applyFont="1" applyFill="1" applyBorder="1" applyAlignment="1">
      <alignment horizontal="center" vertical="center"/>
    </xf>
    <xf numFmtId="0" fontId="3" fillId="8" borderId="66" xfId="0" applyFont="1" applyFill="1" applyBorder="1" applyAlignment="1">
      <alignment horizontal="center" vertical="center"/>
    </xf>
    <xf numFmtId="0" fontId="12" fillId="0" borderId="102" xfId="0" applyFont="1" applyBorder="1" applyAlignment="1">
      <alignment horizontal="center"/>
    </xf>
    <xf numFmtId="0" fontId="12" fillId="0" borderId="104" xfId="0" applyFont="1" applyBorder="1" applyAlignment="1">
      <alignment horizontal="center"/>
    </xf>
    <xf numFmtId="166" fontId="15" fillId="0" borderId="61" xfId="0" applyNumberFormat="1" applyFont="1" applyBorder="1" applyAlignment="1">
      <alignment horizontal="center" vertical="center"/>
    </xf>
    <xf numFmtId="166" fontId="15" fillId="0" borderId="6" xfId="0" applyNumberFormat="1" applyFont="1" applyBorder="1" applyAlignment="1">
      <alignment horizontal="center" vertical="center"/>
    </xf>
    <xf numFmtId="166" fontId="15" fillId="0" borderId="49" xfId="0" applyNumberFormat="1" applyFont="1" applyBorder="1" applyAlignment="1">
      <alignment horizontal="center" vertical="center"/>
    </xf>
    <xf numFmtId="166" fontId="15" fillId="0" borderId="4" xfId="0" applyNumberFormat="1" applyFont="1" applyBorder="1" applyAlignment="1">
      <alignment horizontal="center" vertical="center"/>
    </xf>
    <xf numFmtId="166" fontId="40" fillId="3" borderId="98" xfId="0" applyNumberFormat="1" applyFont="1" applyFill="1" applyBorder="1" applyAlignment="1">
      <alignment horizontal="center" vertical="center"/>
    </xf>
    <xf numFmtId="166" fontId="40" fillId="3" borderId="107" xfId="0" applyNumberFormat="1" applyFont="1" applyFill="1" applyBorder="1" applyAlignment="1">
      <alignment horizontal="center" vertical="center"/>
    </xf>
    <xf numFmtId="0" fontId="28" fillId="8" borderId="64" xfId="0" applyFont="1" applyFill="1" applyBorder="1" applyAlignment="1">
      <alignment horizontal="center" vertical="center"/>
    </xf>
    <xf numFmtId="0" fontId="28" fillId="8" borderId="65" xfId="0" applyFont="1" applyFill="1" applyBorder="1" applyAlignment="1">
      <alignment horizontal="center" vertical="center"/>
    </xf>
    <xf numFmtId="0" fontId="28" fillId="8" borderId="66" xfId="0" applyFont="1" applyFill="1" applyBorder="1" applyAlignment="1">
      <alignment horizontal="center" vertical="center"/>
    </xf>
    <xf numFmtId="1" fontId="19" fillId="3" borderId="52" xfId="0" applyNumberFormat="1" applyFont="1" applyFill="1" applyBorder="1" applyAlignment="1">
      <alignment horizontal="center" vertical="center"/>
    </xf>
    <xf numFmtId="1" fontId="19" fillId="3" borderId="54" xfId="0" applyNumberFormat="1" applyFont="1" applyFill="1" applyBorder="1" applyAlignment="1">
      <alignment horizontal="center" vertical="center"/>
    </xf>
    <xf numFmtId="0" fontId="38" fillId="0" borderId="102" xfId="0" applyFont="1" applyBorder="1" applyAlignment="1">
      <alignment horizontal="center" vertical="center" wrapText="1"/>
    </xf>
    <xf numFmtId="0" fontId="38" fillId="0" borderId="103" xfId="0" applyFont="1" applyBorder="1" applyAlignment="1">
      <alignment horizontal="center" vertical="center" wrapText="1"/>
    </xf>
    <xf numFmtId="0" fontId="23" fillId="0" borderId="93" xfId="0" applyFont="1" applyBorder="1" applyAlignment="1">
      <alignment horizontal="center" vertical="center" wrapText="1"/>
    </xf>
    <xf numFmtId="0" fontId="23" fillId="0" borderId="8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51" xfId="0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 applyProtection="1">
      <alignment horizontal="center" vertical="center"/>
      <protection locked="0"/>
    </xf>
    <xf numFmtId="0" fontId="37" fillId="0" borderId="91" xfId="0" applyFont="1" applyBorder="1" applyAlignment="1">
      <alignment horizontal="center" vertical="center" wrapText="1"/>
    </xf>
    <xf numFmtId="0" fontId="37" fillId="0" borderId="92" xfId="0" applyFont="1" applyBorder="1" applyAlignment="1">
      <alignment horizontal="center" vertical="center" wrapText="1"/>
    </xf>
    <xf numFmtId="0" fontId="0" fillId="2" borderId="57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55" xfId="0" applyFill="1" applyBorder="1" applyAlignment="1" applyProtection="1">
      <alignment horizontal="center" vertical="center"/>
      <protection locked="0"/>
    </xf>
    <xf numFmtId="0" fontId="0" fillId="2" borderId="54" xfId="0" applyFill="1" applyBorder="1" applyAlignment="1" applyProtection="1">
      <alignment horizontal="center" vertical="center"/>
      <protection locked="0"/>
    </xf>
    <xf numFmtId="0" fontId="12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79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14" fillId="0" borderId="98" xfId="0" applyFont="1" applyBorder="1" applyAlignment="1">
      <alignment horizontal="right" vertical="center" wrapText="1"/>
    </xf>
    <xf numFmtId="0" fontId="14" fillId="0" borderId="97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0" fillId="0" borderId="56" xfId="0" applyFont="1" applyBorder="1" applyAlignment="1">
      <alignment horizontal="center" vertical="center" wrapText="1"/>
    </xf>
    <xf numFmtId="0" fontId="30" fillId="0" borderId="57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77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94" xfId="0" applyFont="1" applyBorder="1" applyAlignment="1">
      <alignment horizontal="center" vertical="center" wrapText="1"/>
    </xf>
    <xf numFmtId="0" fontId="33" fillId="3" borderId="64" xfId="0" applyFont="1" applyFill="1" applyBorder="1" applyAlignment="1">
      <alignment horizontal="center" vertical="center"/>
    </xf>
    <xf numFmtId="0" fontId="33" fillId="3" borderId="65" xfId="0" applyFont="1" applyFill="1" applyBorder="1" applyAlignment="1">
      <alignment horizontal="center" vertical="center"/>
    </xf>
    <xf numFmtId="0" fontId="33" fillId="3" borderId="100" xfId="0" applyFont="1" applyFill="1" applyBorder="1" applyAlignment="1">
      <alignment horizontal="center" vertical="center"/>
    </xf>
    <xf numFmtId="0" fontId="32" fillId="0" borderId="64" xfId="0" applyFont="1" applyBorder="1" applyAlignment="1">
      <alignment horizontal="center" vertical="center"/>
    </xf>
    <xf numFmtId="0" fontId="32" fillId="0" borderId="65" xfId="0" applyFont="1" applyBorder="1" applyAlignment="1">
      <alignment horizontal="center" vertical="center"/>
    </xf>
    <xf numFmtId="0" fontId="32" fillId="0" borderId="100" xfId="0" applyFont="1" applyBorder="1" applyAlignment="1">
      <alignment horizontal="center" vertical="center"/>
    </xf>
    <xf numFmtId="0" fontId="42" fillId="3" borderId="101" xfId="0" applyFont="1" applyFill="1" applyBorder="1" applyAlignment="1">
      <alignment horizontal="center" vertical="center"/>
    </xf>
    <xf numFmtId="0" fontId="42" fillId="3" borderId="65" xfId="0" applyFont="1" applyFill="1" applyBorder="1" applyAlignment="1">
      <alignment horizontal="center" vertical="center"/>
    </xf>
    <xf numFmtId="0" fontId="42" fillId="3" borderId="100" xfId="0" applyFont="1" applyFill="1" applyBorder="1" applyAlignment="1">
      <alignment horizontal="center" vertical="center"/>
    </xf>
    <xf numFmtId="0" fontId="14" fillId="0" borderId="61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14" fillId="0" borderId="49" xfId="0" applyFont="1" applyBorder="1" applyAlignment="1">
      <alignment horizontal="right" vertical="center"/>
    </xf>
    <xf numFmtId="0" fontId="14" fillId="0" borderId="50" xfId="0" applyFont="1" applyBorder="1" applyAlignment="1">
      <alignment horizontal="right" vertical="center"/>
    </xf>
    <xf numFmtId="0" fontId="31" fillId="3" borderId="64" xfId="0" applyFont="1" applyFill="1" applyBorder="1" applyAlignment="1">
      <alignment horizontal="center" vertical="center"/>
    </xf>
    <xf numFmtId="0" fontId="31" fillId="3" borderId="65" xfId="0" applyFont="1" applyFill="1" applyBorder="1" applyAlignment="1">
      <alignment horizontal="center" vertical="center"/>
    </xf>
    <xf numFmtId="0" fontId="31" fillId="3" borderId="100" xfId="0" applyFont="1" applyFill="1" applyBorder="1" applyAlignment="1">
      <alignment horizontal="center" vertical="center"/>
    </xf>
    <xf numFmtId="0" fontId="27" fillId="4" borderId="43" xfId="0" applyFont="1" applyFill="1" applyBorder="1" applyAlignment="1">
      <alignment horizontal="center" vertical="center" wrapText="1"/>
    </xf>
    <xf numFmtId="0" fontId="27" fillId="4" borderId="0" xfId="0" applyFont="1" applyFill="1" applyAlignment="1">
      <alignment horizontal="center" vertical="center" wrapText="1"/>
    </xf>
    <xf numFmtId="0" fontId="27" fillId="4" borderId="44" xfId="0" applyFont="1" applyFill="1" applyBorder="1" applyAlignment="1">
      <alignment horizontal="center" vertical="center" wrapText="1"/>
    </xf>
    <xf numFmtId="0" fontId="27" fillId="4" borderId="79" xfId="0" applyFont="1" applyFill="1" applyBorder="1" applyAlignment="1">
      <alignment horizontal="center" vertical="center" wrapText="1"/>
    </xf>
    <xf numFmtId="0" fontId="27" fillId="4" borderId="80" xfId="0" applyFont="1" applyFill="1" applyBorder="1" applyAlignment="1">
      <alignment horizontal="center" vertical="center" wrapText="1"/>
    </xf>
    <xf numFmtId="0" fontId="27" fillId="4" borderId="81" xfId="0" applyFont="1" applyFill="1" applyBorder="1" applyAlignment="1">
      <alignment horizontal="center" vertical="center" wrapText="1"/>
    </xf>
    <xf numFmtId="0" fontId="27" fillId="10" borderId="43" xfId="0" applyFont="1" applyFill="1" applyBorder="1" applyAlignment="1">
      <alignment horizontal="center" vertical="center" wrapText="1"/>
    </xf>
    <xf numFmtId="0" fontId="27" fillId="10" borderId="44" xfId="0" applyFont="1" applyFill="1" applyBorder="1" applyAlignment="1">
      <alignment horizontal="center" vertical="center" wrapText="1"/>
    </xf>
    <xf numFmtId="0" fontId="27" fillId="10" borderId="79" xfId="0" applyFont="1" applyFill="1" applyBorder="1" applyAlignment="1">
      <alignment horizontal="center" vertical="center" wrapText="1"/>
    </xf>
    <xf numFmtId="0" fontId="27" fillId="10" borderId="81" xfId="0" applyFont="1" applyFill="1" applyBorder="1" applyAlignment="1">
      <alignment horizontal="center" vertical="center" wrapText="1"/>
    </xf>
    <xf numFmtId="0" fontId="27" fillId="4" borderId="43" xfId="0" applyFont="1" applyFill="1" applyBorder="1" applyAlignment="1">
      <alignment horizontal="center" vertical="center"/>
    </xf>
    <xf numFmtId="0" fontId="27" fillId="4" borderId="44" xfId="0" applyFont="1" applyFill="1" applyBorder="1" applyAlignment="1">
      <alignment horizontal="center" vertical="center"/>
    </xf>
    <xf numFmtId="0" fontId="27" fillId="4" borderId="79" xfId="0" applyFont="1" applyFill="1" applyBorder="1" applyAlignment="1">
      <alignment horizontal="center" vertical="center"/>
    </xf>
    <xf numFmtId="0" fontId="27" fillId="4" borderId="81" xfId="0" applyFont="1" applyFill="1" applyBorder="1" applyAlignment="1">
      <alignment horizontal="center" vertical="center"/>
    </xf>
    <xf numFmtId="0" fontId="29" fillId="0" borderId="64" xfId="0" applyFont="1" applyBorder="1" applyAlignment="1">
      <alignment horizontal="center" vertical="center"/>
    </xf>
    <xf numFmtId="0" fontId="29" fillId="0" borderId="65" xfId="0" applyFont="1" applyBorder="1" applyAlignment="1">
      <alignment horizontal="center" vertical="center"/>
    </xf>
    <xf numFmtId="164" fontId="15" fillId="2" borderId="50" xfId="0" applyNumberFormat="1" applyFont="1" applyFill="1" applyBorder="1" applyAlignment="1" applyProtection="1">
      <alignment horizontal="center" vertical="center"/>
      <protection locked="0"/>
    </xf>
    <xf numFmtId="164" fontId="15" fillId="2" borderId="4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 wrapText="1"/>
    </xf>
    <xf numFmtId="0" fontId="19" fillId="0" borderId="82" xfId="0" applyFont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15" fillId="2" borderId="6" xfId="0" applyFont="1" applyFill="1" applyBorder="1" applyAlignment="1" applyProtection="1">
      <alignment horizontal="left" vertical="center"/>
      <protection locked="0"/>
    </xf>
    <xf numFmtId="0" fontId="12" fillId="0" borderId="61" xfId="0" applyFont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57" xfId="0" applyFont="1" applyFill="1" applyBorder="1" applyAlignment="1" applyProtection="1">
      <alignment horizontal="left" vertical="center"/>
      <protection locked="0"/>
    </xf>
    <xf numFmtId="164" fontId="15" fillId="2" borderId="1" xfId="0" applyNumberFormat="1" applyFont="1" applyFill="1" applyBorder="1" applyAlignment="1" applyProtection="1">
      <alignment horizontal="center" vertical="center"/>
      <protection locked="0"/>
    </xf>
    <xf numFmtId="164" fontId="15" fillId="2" borderId="6" xfId="0" applyNumberFormat="1" applyFont="1" applyFill="1" applyBorder="1" applyAlignment="1" applyProtection="1">
      <alignment horizontal="center" vertical="center"/>
      <protection locked="0"/>
    </xf>
    <xf numFmtId="0" fontId="10" fillId="2" borderId="1" xfId="1" applyFont="1" applyFill="1" applyBorder="1" applyAlignment="1" applyProtection="1">
      <alignment horizontal="left" vertical="center"/>
      <protection locked="0"/>
    </xf>
    <xf numFmtId="0" fontId="10" fillId="2" borderId="6" xfId="1" applyFont="1" applyFill="1" applyBorder="1" applyAlignment="1" applyProtection="1">
      <alignment horizontal="left" vertical="center"/>
      <protection locked="0"/>
    </xf>
    <xf numFmtId="0" fontId="19" fillId="2" borderId="2" xfId="0" applyFont="1" applyFill="1" applyBorder="1" applyAlignment="1" applyProtection="1">
      <alignment horizontal="left" vertical="center"/>
      <protection locked="0"/>
    </xf>
    <xf numFmtId="0" fontId="19" fillId="2" borderId="57" xfId="0" applyFont="1" applyFill="1" applyBorder="1" applyAlignment="1" applyProtection="1">
      <alignment horizontal="left" vertical="center"/>
      <protection locked="0"/>
    </xf>
    <xf numFmtId="0" fontId="12" fillId="0" borderId="56" xfId="0" applyFont="1" applyBorder="1" applyAlignment="1">
      <alignment horizontal="right" vertical="center"/>
    </xf>
    <xf numFmtId="0" fontId="12" fillId="0" borderId="57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165" fontId="15" fillId="2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19" fillId="0" borderId="83" xfId="0" applyFont="1" applyBorder="1" applyAlignment="1">
      <alignment horizontal="center" wrapText="1"/>
    </xf>
    <xf numFmtId="0" fontId="19" fillId="0" borderId="84" xfId="0" applyFont="1" applyBorder="1" applyAlignment="1">
      <alignment horizontal="center" wrapText="1"/>
    </xf>
    <xf numFmtId="0" fontId="19" fillId="0" borderId="85" xfId="0" applyFont="1" applyBorder="1" applyAlignment="1">
      <alignment horizontal="center" wrapText="1"/>
    </xf>
    <xf numFmtId="0" fontId="19" fillId="0" borderId="43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44" xfId="0" applyFont="1" applyBorder="1" applyAlignment="1">
      <alignment horizontal="center" wrapText="1"/>
    </xf>
    <xf numFmtId="0" fontId="19" fillId="0" borderId="79" xfId="0" applyFont="1" applyBorder="1" applyAlignment="1">
      <alignment horizontal="center" wrapText="1"/>
    </xf>
    <xf numFmtId="0" fontId="19" fillId="0" borderId="80" xfId="0" applyFont="1" applyBorder="1" applyAlignment="1">
      <alignment horizontal="center" wrapText="1"/>
    </xf>
    <xf numFmtId="0" fontId="19" fillId="0" borderId="81" xfId="0" applyFont="1" applyBorder="1" applyAlignment="1">
      <alignment horizontal="center" wrapText="1"/>
    </xf>
    <xf numFmtId="0" fontId="0" fillId="0" borderId="86" xfId="0" applyBorder="1" applyAlignment="1">
      <alignment horizontal="center"/>
    </xf>
    <xf numFmtId="0" fontId="0" fillId="0" borderId="87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0" borderId="75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28" fillId="8" borderId="90" xfId="0" applyFont="1" applyFill="1" applyBorder="1" applyAlignment="1">
      <alignment horizontal="center" vertical="center"/>
    </xf>
    <xf numFmtId="0" fontId="28" fillId="8" borderId="91" xfId="0" applyFont="1" applyFill="1" applyBorder="1" applyAlignment="1">
      <alignment horizontal="center" vertical="center"/>
    </xf>
    <xf numFmtId="0" fontId="28" fillId="8" borderId="92" xfId="0" applyFont="1" applyFill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9" borderId="0" xfId="0" applyFont="1" applyFill="1" applyAlignment="1">
      <alignment horizontal="center" vertical="center"/>
    </xf>
    <xf numFmtId="0" fontId="26" fillId="6" borderId="84" xfId="0" applyFont="1" applyFill="1" applyBorder="1" applyAlignment="1">
      <alignment horizontal="center" vertical="center" wrapText="1"/>
    </xf>
    <xf numFmtId="0" fontId="26" fillId="6" borderId="85" xfId="0" applyFont="1" applyFill="1" applyBorder="1" applyAlignment="1">
      <alignment horizontal="center" vertical="center" wrapText="1"/>
    </xf>
    <xf numFmtId="0" fontId="15" fillId="7" borderId="108" xfId="0" applyFont="1" applyFill="1" applyBorder="1" applyAlignment="1">
      <alignment horizontal="center" vertical="center" wrapText="1"/>
    </xf>
    <xf numFmtId="0" fontId="15" fillId="7" borderId="82" xfId="0" applyFont="1" applyFill="1" applyBorder="1" applyAlignment="1">
      <alignment horizontal="center" vertical="center"/>
    </xf>
    <xf numFmtId="0" fontId="15" fillId="7" borderId="107" xfId="0" applyFont="1" applyFill="1" applyBorder="1" applyAlignment="1">
      <alignment horizontal="center" vertical="center"/>
    </xf>
    <xf numFmtId="0" fontId="11" fillId="0" borderId="0" xfId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9" borderId="0" xfId="0" applyFont="1" applyFill="1" applyAlignment="1">
      <alignment horizontal="left" vertical="center"/>
    </xf>
    <xf numFmtId="0" fontId="25" fillId="6" borderId="83" xfId="0" applyFont="1" applyFill="1" applyBorder="1" applyAlignment="1">
      <alignment horizontal="center" vertical="center" wrapText="1"/>
    </xf>
    <xf numFmtId="0" fontId="25" fillId="6" borderId="8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5" fillId="6" borderId="0" xfId="0" applyFont="1" applyFill="1" applyAlignment="1">
      <alignment horizontal="center" vertical="center" wrapText="1"/>
    </xf>
    <xf numFmtId="0" fontId="45" fillId="6" borderId="0" xfId="0" applyFont="1" applyFill="1" applyAlignment="1">
      <alignment horizontal="center" vertical="center" wrapText="1"/>
    </xf>
    <xf numFmtId="0" fontId="0" fillId="0" borderId="7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16" fillId="3" borderId="56" xfId="0" applyFont="1" applyFill="1" applyBorder="1" applyAlignment="1" applyProtection="1">
      <alignment horizontal="left" vertical="center"/>
      <protection locked="0"/>
    </xf>
    <xf numFmtId="0" fontId="16" fillId="3" borderId="57" xfId="0" applyFont="1" applyFill="1" applyBorder="1" applyAlignment="1" applyProtection="1">
      <alignment horizontal="left" vertical="center"/>
      <protection locked="0"/>
    </xf>
    <xf numFmtId="0" fontId="16" fillId="3" borderId="5" xfId="0" applyFont="1" applyFill="1" applyBorder="1" applyAlignment="1" applyProtection="1">
      <alignment horizontal="left" vertical="center"/>
      <protection locked="0"/>
    </xf>
    <xf numFmtId="0" fontId="16" fillId="0" borderId="58" xfId="0" applyFont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left" vertical="center"/>
      <protection locked="0"/>
    </xf>
    <xf numFmtId="0" fontId="16" fillId="0" borderId="60" xfId="0" applyFont="1" applyBorder="1" applyAlignment="1" applyProtection="1">
      <alignment horizontal="left" vertical="center"/>
      <protection locked="0"/>
    </xf>
    <xf numFmtId="0" fontId="16" fillId="0" borderId="58" xfId="0" applyFont="1" applyBorder="1" applyAlignment="1">
      <alignment vertical="center"/>
    </xf>
    <xf numFmtId="0" fontId="16" fillId="0" borderId="62" xfId="0" applyFont="1" applyBorder="1" applyAlignment="1">
      <alignment vertical="center"/>
    </xf>
    <xf numFmtId="0" fontId="24" fillId="5" borderId="56" xfId="0" applyFont="1" applyFill="1" applyBorder="1" applyAlignment="1">
      <alignment horizontal="left"/>
    </xf>
    <xf numFmtId="0" fontId="24" fillId="5" borderId="57" xfId="0" applyFont="1" applyFill="1" applyBorder="1" applyAlignment="1">
      <alignment horizontal="left"/>
    </xf>
    <xf numFmtId="0" fontId="24" fillId="5" borderId="61" xfId="0" applyFont="1" applyFill="1" applyBorder="1" applyAlignment="1">
      <alignment horizontal="left"/>
    </xf>
    <xf numFmtId="0" fontId="24" fillId="5" borderId="1" xfId="0" applyFont="1" applyFill="1" applyBorder="1" applyAlignment="1">
      <alignment horizontal="left"/>
    </xf>
    <xf numFmtId="0" fontId="24" fillId="5" borderId="2" xfId="0" applyFont="1" applyFill="1" applyBorder="1" applyAlignment="1">
      <alignment horizontal="left"/>
    </xf>
    <xf numFmtId="0" fontId="16" fillId="0" borderId="63" xfId="0" applyFont="1" applyBorder="1" applyAlignment="1">
      <alignment vertical="center"/>
    </xf>
    <xf numFmtId="0" fontId="16" fillId="0" borderId="60" xfId="0" applyFont="1" applyBorder="1" applyAlignment="1">
      <alignment vertical="center"/>
    </xf>
    <xf numFmtId="0" fontId="16" fillId="3" borderId="67" xfId="0" applyFont="1" applyFill="1" applyBorder="1" applyAlignment="1" applyProtection="1">
      <alignment horizontal="left" vertical="center"/>
      <protection locked="0"/>
    </xf>
    <xf numFmtId="0" fontId="16" fillId="3" borderId="68" xfId="0" applyFont="1" applyFill="1" applyBorder="1" applyAlignment="1" applyProtection="1">
      <alignment horizontal="left" vertical="center"/>
      <protection locked="0"/>
    </xf>
    <xf numFmtId="0" fontId="16" fillId="3" borderId="69" xfId="0" applyFont="1" applyFill="1" applyBorder="1" applyAlignment="1" applyProtection="1">
      <alignment horizontal="left" vertical="center"/>
      <protection locked="0"/>
    </xf>
    <xf numFmtId="0" fontId="16" fillId="3" borderId="33" xfId="0" applyFont="1" applyFill="1" applyBorder="1" applyAlignment="1" applyProtection="1">
      <alignment vertical="center" wrapText="1"/>
      <protection locked="0"/>
    </xf>
    <xf numFmtId="0" fontId="16" fillId="3" borderId="34" xfId="0" applyFont="1" applyFill="1" applyBorder="1" applyAlignment="1" applyProtection="1">
      <alignment vertical="center" wrapText="1"/>
      <protection locked="0"/>
    </xf>
    <xf numFmtId="0" fontId="16" fillId="3" borderId="36" xfId="0" applyFont="1" applyFill="1" applyBorder="1" applyAlignment="1" applyProtection="1">
      <alignment vertical="center"/>
      <protection locked="0"/>
    </xf>
    <xf numFmtId="0" fontId="16" fillId="3" borderId="37" xfId="0" applyFont="1" applyFill="1" applyBorder="1" applyAlignment="1" applyProtection="1">
      <alignment vertical="center"/>
      <protection locked="0"/>
    </xf>
    <xf numFmtId="0" fontId="16" fillId="3" borderId="76" xfId="0" applyFont="1" applyFill="1" applyBorder="1" applyAlignment="1" applyProtection="1">
      <alignment vertical="center" wrapText="1"/>
      <protection locked="0"/>
    </xf>
    <xf numFmtId="0" fontId="16" fillId="3" borderId="35" xfId="0" applyFont="1" applyFill="1" applyBorder="1" applyAlignment="1" applyProtection="1">
      <alignment vertical="center" wrapText="1"/>
      <protection locked="0"/>
    </xf>
    <xf numFmtId="0" fontId="16" fillId="3" borderId="75" xfId="0" applyFont="1" applyFill="1" applyBorder="1" applyAlignment="1" applyProtection="1">
      <alignment vertical="center"/>
      <protection locked="0"/>
    </xf>
    <xf numFmtId="0" fontId="16" fillId="3" borderId="38" xfId="0" applyFont="1" applyFill="1" applyBorder="1" applyAlignment="1" applyProtection="1">
      <alignment vertical="center"/>
      <protection locked="0"/>
    </xf>
    <xf numFmtId="0" fontId="16" fillId="3" borderId="77" xfId="0" applyFont="1" applyFill="1" applyBorder="1" applyAlignment="1" applyProtection="1">
      <alignment horizontal="left" vertical="center"/>
      <protection locked="0"/>
    </xf>
    <xf numFmtId="0" fontId="16" fillId="3" borderId="7" xfId="0" applyFont="1" applyFill="1" applyBorder="1" applyAlignment="1" applyProtection="1">
      <alignment horizontal="left" vertical="center"/>
      <protection locked="0"/>
    </xf>
    <xf numFmtId="0" fontId="16" fillId="3" borderId="78" xfId="0" applyFont="1" applyFill="1" applyBorder="1" applyAlignment="1" applyProtection="1">
      <alignment horizontal="left" vertical="center"/>
      <protection locked="0"/>
    </xf>
    <xf numFmtId="0" fontId="16" fillId="0" borderId="56" xfId="0" applyFont="1" applyBorder="1" applyAlignment="1" applyProtection="1">
      <alignment horizontal="left" vertical="center"/>
      <protection locked="0"/>
    </xf>
    <xf numFmtId="0" fontId="16" fillId="0" borderId="57" xfId="0" applyFont="1" applyBorder="1" applyAlignment="1" applyProtection="1">
      <alignment horizontal="left" vertical="center"/>
      <protection locked="0"/>
    </xf>
    <xf numFmtId="0" fontId="16" fillId="0" borderId="5" xfId="0" applyFont="1" applyBorder="1" applyAlignment="1" applyProtection="1">
      <alignment horizontal="left" vertical="center"/>
      <protection locked="0"/>
    </xf>
    <xf numFmtId="0" fontId="16" fillId="3" borderId="70" xfId="0" applyFont="1" applyFill="1" applyBorder="1" applyAlignment="1" applyProtection="1">
      <alignment horizontal="left" vertical="center"/>
      <protection locked="0"/>
    </xf>
    <xf numFmtId="0" fontId="16" fillId="3" borderId="71" xfId="0" applyFont="1" applyFill="1" applyBorder="1" applyAlignment="1" applyProtection="1">
      <alignment horizontal="left" vertical="center"/>
      <protection locked="0"/>
    </xf>
    <xf numFmtId="0" fontId="16" fillId="3" borderId="63" xfId="0" applyFont="1" applyFill="1" applyBorder="1" applyAlignment="1" applyProtection="1">
      <alignment horizontal="left" vertical="center"/>
      <protection locked="0"/>
    </xf>
    <xf numFmtId="0" fontId="16" fillId="3" borderId="58" xfId="0" applyFont="1" applyFill="1" applyBorder="1" applyAlignment="1">
      <alignment vertical="center"/>
    </xf>
    <xf numFmtId="0" fontId="16" fillId="3" borderId="62" xfId="0" applyFont="1" applyFill="1" applyBorder="1" applyAlignment="1">
      <alignment vertical="center"/>
    </xf>
    <xf numFmtId="0" fontId="16" fillId="3" borderId="63" xfId="0" applyFont="1" applyFill="1" applyBorder="1" applyAlignment="1">
      <alignment vertical="center"/>
    </xf>
    <xf numFmtId="0" fontId="16" fillId="3" borderId="60" xfId="0" applyFont="1" applyFill="1" applyBorder="1" applyAlignment="1">
      <alignment vertical="center"/>
    </xf>
    <xf numFmtId="0" fontId="24" fillId="5" borderId="51" xfId="0" applyFont="1" applyFill="1" applyBorder="1" applyAlignment="1">
      <alignment horizontal="center"/>
    </xf>
    <xf numFmtId="0" fontId="24" fillId="5" borderId="54" xfId="0" applyFont="1" applyFill="1" applyBorder="1" applyAlignment="1">
      <alignment horizontal="center"/>
    </xf>
    <xf numFmtId="0" fontId="14" fillId="0" borderId="52" xfId="0" applyFont="1" applyBorder="1" applyAlignment="1">
      <alignment horizontal="right" vertical="center" wrapText="1"/>
    </xf>
    <xf numFmtId="0" fontId="14" fillId="0" borderId="55" xfId="0" applyFont="1" applyBorder="1" applyAlignment="1">
      <alignment horizontal="right" vertical="center" wrapText="1"/>
    </xf>
    <xf numFmtId="0" fontId="14" fillId="0" borderId="82" xfId="0" applyFont="1" applyBorder="1" applyAlignment="1">
      <alignment horizontal="right" vertical="center" wrapText="1"/>
    </xf>
    <xf numFmtId="0" fontId="22" fillId="2" borderId="98" xfId="0" applyFont="1" applyFill="1" applyBorder="1" applyAlignment="1" applyProtection="1">
      <alignment horizontal="left" vertical="center" wrapText="1"/>
      <protection locked="0"/>
    </xf>
    <xf numFmtId="0" fontId="22" fillId="2" borderId="82" xfId="0" applyFont="1" applyFill="1" applyBorder="1" applyAlignment="1" applyProtection="1">
      <alignment horizontal="left" vertical="center" wrapText="1"/>
      <protection locked="0"/>
    </xf>
    <xf numFmtId="0" fontId="22" fillId="2" borderId="97" xfId="0" applyFont="1" applyFill="1" applyBorder="1" applyAlignment="1" applyProtection="1">
      <alignment horizontal="left" vertical="center" wrapText="1"/>
      <protection locked="0"/>
    </xf>
    <xf numFmtId="0" fontId="16" fillId="3" borderId="58" xfId="0" applyFont="1" applyFill="1" applyBorder="1" applyAlignment="1" applyProtection="1">
      <alignment horizontal="left" vertical="center"/>
      <protection locked="0"/>
    </xf>
    <xf numFmtId="0" fontId="16" fillId="3" borderId="59" xfId="0" applyFont="1" applyFill="1" applyBorder="1" applyAlignment="1" applyProtection="1">
      <alignment horizontal="left" vertical="center"/>
      <protection locked="0"/>
    </xf>
    <xf numFmtId="0" fontId="16" fillId="3" borderId="60" xfId="0" applyFont="1" applyFill="1" applyBorder="1" applyAlignment="1" applyProtection="1">
      <alignment horizontal="left" vertical="center"/>
      <protection locked="0"/>
    </xf>
    <xf numFmtId="0" fontId="24" fillId="5" borderId="29" xfId="0" applyFont="1" applyFill="1" applyBorder="1" applyAlignment="1">
      <alignment horizontal="center" vertical="center"/>
    </xf>
    <xf numFmtId="0" fontId="24" fillId="5" borderId="30" xfId="0" applyFont="1" applyFill="1" applyBorder="1" applyAlignment="1">
      <alignment horizontal="center" vertical="center"/>
    </xf>
    <xf numFmtId="0" fontId="24" fillId="5" borderId="31" xfId="0" applyFont="1" applyFill="1" applyBorder="1" applyAlignment="1">
      <alignment horizontal="center" vertical="center"/>
    </xf>
    <xf numFmtId="0" fontId="24" fillId="5" borderId="33" xfId="0" applyFont="1" applyFill="1" applyBorder="1" applyAlignment="1">
      <alignment horizontal="center" vertical="center"/>
    </xf>
    <xf numFmtId="0" fontId="24" fillId="5" borderId="34" xfId="0" applyFont="1" applyFill="1" applyBorder="1" applyAlignment="1">
      <alignment horizontal="center" vertical="center"/>
    </xf>
    <xf numFmtId="0" fontId="24" fillId="5" borderId="35" xfId="0" applyFont="1" applyFill="1" applyBorder="1" applyAlignment="1">
      <alignment horizontal="center" vertical="center"/>
    </xf>
    <xf numFmtId="0" fontId="16" fillId="3" borderId="29" xfId="0" applyFont="1" applyFill="1" applyBorder="1" applyAlignment="1" applyProtection="1">
      <alignment vertical="center" wrapText="1"/>
      <protection locked="0"/>
    </xf>
    <xf numFmtId="0" fontId="16" fillId="3" borderId="30" xfId="0" applyFont="1" applyFill="1" applyBorder="1" applyAlignment="1" applyProtection="1">
      <alignment vertical="center" wrapText="1"/>
      <protection locked="0"/>
    </xf>
    <xf numFmtId="0" fontId="16" fillId="3" borderId="58" xfId="0" applyFont="1" applyFill="1" applyBorder="1" applyAlignment="1">
      <alignment horizontal="center" vertical="center"/>
    </xf>
    <xf numFmtId="0" fontId="16" fillId="3" borderId="62" xfId="0" applyFont="1" applyFill="1" applyBorder="1" applyAlignment="1">
      <alignment horizontal="center" vertical="center"/>
    </xf>
    <xf numFmtId="0" fontId="24" fillId="5" borderId="49" xfId="0" applyFont="1" applyFill="1" applyBorder="1" applyAlignment="1">
      <alignment horizontal="left"/>
    </xf>
    <xf numFmtId="0" fontId="24" fillId="5" borderId="50" xfId="0" applyFont="1" applyFill="1" applyBorder="1" applyAlignment="1">
      <alignment horizontal="left"/>
    </xf>
    <xf numFmtId="0" fontId="24" fillId="5" borderId="51" xfId="0" applyFont="1" applyFill="1" applyBorder="1" applyAlignment="1">
      <alignment horizontal="left"/>
    </xf>
    <xf numFmtId="0" fontId="24" fillId="5" borderId="52" xfId="0" applyFont="1" applyFill="1" applyBorder="1" applyAlignment="1">
      <alignment horizontal="center"/>
    </xf>
    <xf numFmtId="0" fontId="24" fillId="5" borderId="53" xfId="0" applyFont="1" applyFill="1" applyBorder="1" applyAlignment="1">
      <alignment horizontal="center"/>
    </xf>
    <xf numFmtId="0" fontId="16" fillId="3" borderId="63" xfId="0" applyFont="1" applyFill="1" applyBorder="1" applyAlignment="1">
      <alignment horizontal="center" vertical="center"/>
    </xf>
    <xf numFmtId="0" fontId="16" fillId="3" borderId="60" xfId="0" applyFont="1" applyFill="1" applyBorder="1" applyAlignment="1">
      <alignment horizontal="center" vertical="center"/>
    </xf>
    <xf numFmtId="0" fontId="0" fillId="0" borderId="7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6" fillId="0" borderId="20" xfId="0" applyFont="1" applyBorder="1" applyAlignment="1" applyProtection="1">
      <alignment vertical="center" wrapText="1"/>
      <protection locked="0"/>
    </xf>
    <xf numFmtId="0" fontId="16" fillId="0" borderId="45" xfId="0" applyFont="1" applyBorder="1" applyAlignment="1" applyProtection="1">
      <alignment vertical="center" wrapText="1"/>
      <protection locked="0"/>
    </xf>
    <xf numFmtId="0" fontId="16" fillId="0" borderId="24" xfId="0" applyFont="1" applyBorder="1" applyAlignment="1" applyProtection="1">
      <alignment vertical="center" wrapText="1"/>
      <protection locked="0"/>
    </xf>
    <xf numFmtId="0" fontId="16" fillId="0" borderId="105" xfId="0" applyFont="1" applyBorder="1" applyAlignment="1" applyProtection="1">
      <alignment vertical="center" wrapText="1"/>
      <protection locked="0"/>
    </xf>
    <xf numFmtId="0" fontId="16" fillId="0" borderId="74" xfId="0" applyFont="1" applyBorder="1" applyAlignment="1" applyProtection="1">
      <alignment vertical="center" wrapText="1"/>
      <protection locked="0"/>
    </xf>
    <xf numFmtId="0" fontId="16" fillId="0" borderId="3" xfId="0" applyFont="1" applyBorder="1" applyAlignment="1" applyProtection="1">
      <alignment vertical="center" wrapText="1"/>
      <protection locked="0"/>
    </xf>
    <xf numFmtId="0" fontId="16" fillId="0" borderId="106" xfId="0" applyFont="1" applyBorder="1" applyAlignment="1" applyProtection="1">
      <alignment vertical="center"/>
      <protection locked="0"/>
    </xf>
    <xf numFmtId="0" fontId="16" fillId="0" borderId="44" xfId="0" applyFont="1" applyBorder="1" applyAlignment="1" applyProtection="1">
      <alignment vertical="center"/>
      <protection locked="0"/>
    </xf>
    <xf numFmtId="0" fontId="16" fillId="0" borderId="81" xfId="0" applyFont="1" applyBorder="1" applyAlignment="1" applyProtection="1">
      <alignment vertical="center"/>
      <protection locked="0"/>
    </xf>
    <xf numFmtId="0" fontId="16" fillId="0" borderId="67" xfId="0" applyFont="1" applyBorder="1" applyAlignment="1" applyProtection="1">
      <alignment horizontal="left" vertical="center"/>
      <protection locked="0"/>
    </xf>
    <xf numFmtId="0" fontId="16" fillId="0" borderId="68" xfId="0" applyFont="1" applyBorder="1" applyAlignment="1" applyProtection="1">
      <alignment horizontal="left" vertical="center"/>
      <protection locked="0"/>
    </xf>
    <xf numFmtId="0" fontId="16" fillId="0" borderId="69" xfId="0" applyFont="1" applyBorder="1" applyAlignment="1" applyProtection="1">
      <alignment horizontal="left" vertical="center"/>
      <protection locked="0"/>
    </xf>
    <xf numFmtId="0" fontId="16" fillId="3" borderId="20" xfId="0" applyFont="1" applyFill="1" applyBorder="1" applyAlignment="1" applyProtection="1">
      <alignment vertical="center" wrapText="1"/>
      <protection locked="0"/>
    </xf>
    <xf numFmtId="0" fontId="16" fillId="3" borderId="45" xfId="0" applyFont="1" applyFill="1" applyBorder="1" applyAlignment="1" applyProtection="1">
      <alignment vertical="center" wrapText="1"/>
      <protection locked="0"/>
    </xf>
    <xf numFmtId="0" fontId="16" fillId="3" borderId="24" xfId="0" applyFont="1" applyFill="1" applyBorder="1" applyAlignment="1" applyProtection="1">
      <alignment vertical="center" wrapText="1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1" xfId="0" applyFont="1" applyBorder="1" applyAlignment="1" applyProtection="1">
      <alignment horizontal="left" vertical="center"/>
      <protection locked="0"/>
    </xf>
    <xf numFmtId="0" fontId="24" fillId="5" borderId="36" xfId="0" applyFont="1" applyFill="1" applyBorder="1" applyAlignment="1">
      <alignment horizontal="center"/>
    </xf>
    <xf numFmtId="0" fontId="24" fillId="5" borderId="37" xfId="0" applyFont="1" applyFill="1" applyBorder="1" applyAlignment="1">
      <alignment horizontal="center"/>
    </xf>
    <xf numFmtId="0" fontId="24" fillId="5" borderId="38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160020</xdr:colOff>
      <xdr:row>37</xdr:row>
      <xdr:rowOff>220980</xdr:rowOff>
    </xdr:from>
    <xdr:to>
      <xdr:col>24</xdr:col>
      <xdr:colOff>341387</xdr:colOff>
      <xdr:row>40</xdr:row>
      <xdr:rowOff>181652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C16855F8-659F-6DE6-AAB9-E08724259DAA}"/>
            </a:ext>
          </a:extLst>
        </xdr:cNvPr>
        <xdr:cNvSpPr/>
      </xdr:nvSpPr>
      <xdr:spPr>
        <a:xfrm>
          <a:off x="7467600" y="8938260"/>
          <a:ext cx="5957327" cy="577892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lang="fr-FR" sz="1100">
              <a:solidFill>
                <a:srgbClr val="FF0000"/>
              </a:solidFill>
            </a:rPr>
            <a:t>NE PAS OUBLIER</a:t>
          </a:r>
        </a:p>
        <a:p>
          <a:pPr algn="l"/>
          <a:r>
            <a:rPr lang="fr-FR" sz="1100"/>
            <a:t>Indiquer </a:t>
          </a:r>
          <a:r>
            <a:rPr lang="fr-FR" sz="1100" baseline="0"/>
            <a:t>le classement FFBad pour les joueurs ELITE et la place au territoire pour les joueurs PROMO</a:t>
          </a:r>
          <a:endParaRPr lang="fr-FR" sz="1100"/>
        </a:p>
      </xdr:txBody>
    </xdr:sp>
    <xdr:clientData/>
  </xdr:twoCellAnchor>
  <xdr:twoCellAnchor>
    <xdr:from>
      <xdr:col>0</xdr:col>
      <xdr:colOff>411480</xdr:colOff>
      <xdr:row>34</xdr:row>
      <xdr:rowOff>114300</xdr:rowOff>
    </xdr:from>
    <xdr:to>
      <xdr:col>11</xdr:col>
      <xdr:colOff>144780</xdr:colOff>
      <xdr:row>39</xdr:row>
      <xdr:rowOff>45720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DA66E189-7FD1-907D-20EE-DB7AB3E301E4}"/>
            </a:ext>
          </a:extLst>
        </xdr:cNvPr>
        <xdr:cNvSpPr/>
      </xdr:nvSpPr>
      <xdr:spPr>
        <a:xfrm>
          <a:off x="411480" y="8168640"/>
          <a:ext cx="6035040" cy="1028700"/>
        </a:xfrm>
        <a:prstGeom prst="roundRect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FR" sz="1200" b="0" kern="1200">
              <a:solidFill>
                <a:schemeClr val="bg1"/>
              </a:solidFill>
            </a:rPr>
            <a:t>A règler</a:t>
          </a:r>
          <a:r>
            <a:rPr lang="fr-FR" sz="1200" b="0" kern="1200" baseline="0">
              <a:solidFill>
                <a:schemeClr val="bg1"/>
              </a:solidFill>
            </a:rPr>
            <a:t> par virement à l'Ugsel 44</a:t>
          </a:r>
        </a:p>
        <a:p>
          <a:pPr algn="ctr"/>
          <a:r>
            <a:rPr lang="fr-FR" sz="1200" b="1" kern="1200" baseline="0">
              <a:solidFill>
                <a:schemeClr val="bg1"/>
              </a:solidFill>
            </a:rPr>
            <a:t>IBAN : FR76 3000 3014 1000 0372 7217 282</a:t>
          </a:r>
        </a:p>
        <a:p>
          <a:pPr algn="ctr"/>
          <a:r>
            <a:rPr lang="fr-FR" sz="1200" b="1" kern="1200" baseline="0">
              <a:solidFill>
                <a:schemeClr val="bg1"/>
              </a:solidFill>
            </a:rPr>
            <a:t>BIC : SOGEFRPP</a:t>
          </a:r>
        </a:p>
        <a:p>
          <a:pPr algn="ctr"/>
          <a:r>
            <a:rPr lang="fr-FR" sz="1100" kern="1200" baseline="0">
              <a:solidFill>
                <a:schemeClr val="bg1"/>
              </a:solidFill>
            </a:rPr>
            <a:t>Indiquer dans l'intitulé du virement : "</a:t>
          </a:r>
          <a:r>
            <a:rPr lang="fr-FR" sz="1200" i="1" kern="1200" baseline="0">
              <a:solidFill>
                <a:schemeClr val="bg1"/>
              </a:solidFill>
            </a:rPr>
            <a:t>BAD BM, nom établissement, ville et N° départ."</a:t>
          </a:r>
          <a:endParaRPr lang="fr-FR" sz="1100" i="1" kern="12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0"/>
  <sheetViews>
    <sheetView tabSelected="1" topLeftCell="A27" zoomScaleNormal="100" workbookViewId="0">
      <selection activeCell="J42" sqref="J42"/>
    </sheetView>
  </sheetViews>
  <sheetFormatPr baseColWidth="10" defaultRowHeight="14.25" x14ac:dyDescent="0.45"/>
  <cols>
    <col min="1" max="1" width="8.6640625" customWidth="1"/>
    <col min="2" max="2" width="8.46484375" customWidth="1"/>
    <col min="3" max="3" width="8.33203125" customWidth="1"/>
    <col min="4" max="4" width="8.46484375" customWidth="1"/>
    <col min="5" max="5" width="8" customWidth="1"/>
    <col min="6" max="6" width="7.796875" customWidth="1"/>
    <col min="7" max="12" width="8" customWidth="1"/>
    <col min="13" max="13" width="4.6640625" customWidth="1"/>
    <col min="14" max="14" width="8.1328125" customWidth="1"/>
    <col min="15" max="16" width="6.19921875" customWidth="1"/>
    <col min="17" max="17" width="6.86328125" customWidth="1"/>
    <col min="18" max="21" width="7.796875" customWidth="1"/>
    <col min="22" max="25" width="8.53125" customWidth="1"/>
    <col min="28" max="29" width="11.53125" hidden="1" customWidth="1"/>
  </cols>
  <sheetData>
    <row r="1" spans="1:29" ht="45" customHeight="1" x14ac:dyDescent="0.45">
      <c r="A1" s="255" t="s">
        <v>67</v>
      </c>
      <c r="B1" s="255"/>
      <c r="C1" s="255"/>
      <c r="D1" s="255"/>
      <c r="E1" s="255"/>
      <c r="F1" s="255"/>
      <c r="G1" s="254" t="s">
        <v>68</v>
      </c>
      <c r="H1" s="254"/>
      <c r="I1" s="254"/>
      <c r="J1" s="254"/>
      <c r="K1" s="254"/>
      <c r="L1" s="254"/>
      <c r="N1" s="250" t="s">
        <v>34</v>
      </c>
      <c r="O1" s="251"/>
      <c r="P1" s="251"/>
      <c r="Q1" s="251"/>
      <c r="R1" s="251"/>
      <c r="S1" s="251"/>
      <c r="T1" s="251"/>
      <c r="U1" s="251"/>
      <c r="V1" s="251"/>
      <c r="W1" s="242" t="s">
        <v>66</v>
      </c>
      <c r="X1" s="242"/>
      <c r="Y1" s="243"/>
    </row>
    <row r="2" spans="1:29" ht="37.25" customHeight="1" thickBot="1" x14ac:dyDescent="0.5">
      <c r="A2" s="236" t="s">
        <v>69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N2" s="244" t="s">
        <v>73</v>
      </c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6"/>
    </row>
    <row r="3" spans="1:29" ht="12" customHeight="1" thickBot="1" x14ac:dyDescent="0.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N3" s="247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</row>
    <row r="4" spans="1:29" ht="17.45" customHeight="1" x14ac:dyDescent="0.45">
      <c r="A4" s="237" t="s">
        <v>15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9"/>
      <c r="N4" s="16" t="s">
        <v>35</v>
      </c>
      <c r="O4" s="15"/>
      <c r="P4" s="249" t="str">
        <f>IF(D5="","",D5)</f>
        <v/>
      </c>
      <c r="Q4" s="249"/>
      <c r="R4" s="249"/>
      <c r="S4" s="249"/>
      <c r="T4" s="249"/>
      <c r="U4" s="249"/>
      <c r="V4" s="249"/>
      <c r="W4" s="15"/>
      <c r="X4" s="15"/>
      <c r="Y4" s="15"/>
    </row>
    <row r="5" spans="1:29" ht="17.45" customHeight="1" x14ac:dyDescent="0.45">
      <c r="A5" s="210" t="s">
        <v>22</v>
      </c>
      <c r="B5" s="211"/>
      <c r="C5" s="212"/>
      <c r="D5" s="208"/>
      <c r="E5" s="209"/>
      <c r="F5" s="209"/>
      <c r="G5" s="209"/>
      <c r="H5" s="209"/>
      <c r="I5" s="201" t="s">
        <v>23</v>
      </c>
      <c r="J5" s="201"/>
      <c r="K5" s="252"/>
      <c r="L5" s="253"/>
      <c r="N5" s="16" t="s">
        <v>7</v>
      </c>
      <c r="O5" s="241" t="str">
        <f>IF(I7="","",I7)</f>
        <v/>
      </c>
      <c r="P5" s="241"/>
      <c r="Q5" s="241"/>
      <c r="R5" s="241"/>
      <c r="S5" s="241"/>
      <c r="T5" s="240" t="s">
        <v>36</v>
      </c>
      <c r="U5" s="240"/>
      <c r="V5" s="241" t="str">
        <f>IF(K6="","",K6)</f>
        <v/>
      </c>
      <c r="W5" s="241"/>
      <c r="X5" s="241"/>
      <c r="Y5" s="241"/>
    </row>
    <row r="6" spans="1:29" ht="17.45" customHeight="1" x14ac:dyDescent="0.45">
      <c r="A6" s="200" t="s">
        <v>8</v>
      </c>
      <c r="B6" s="153"/>
      <c r="C6" s="153"/>
      <c r="D6" s="202"/>
      <c r="E6" s="203"/>
      <c r="F6" s="203"/>
      <c r="G6" s="203"/>
      <c r="H6" s="203"/>
      <c r="I6" s="201" t="s">
        <v>24</v>
      </c>
      <c r="J6" s="201"/>
      <c r="K6" s="252"/>
      <c r="L6" s="253"/>
      <c r="N6" s="16" t="s">
        <v>37</v>
      </c>
      <c r="O6" s="15"/>
      <c r="P6" s="241" t="str">
        <f>IF(E10="","",E10)</f>
        <v/>
      </c>
      <c r="Q6" s="241"/>
      <c r="R6" s="241"/>
      <c r="S6" s="241"/>
      <c r="T6" s="240" t="s">
        <v>38</v>
      </c>
      <c r="U6" s="240"/>
      <c r="V6" s="241" t="str">
        <f>IF(K10="","",K10)</f>
        <v/>
      </c>
      <c r="W6" s="241"/>
      <c r="X6" s="241"/>
      <c r="Y6" s="241"/>
    </row>
    <row r="7" spans="1:29" ht="17.45" customHeight="1" x14ac:dyDescent="0.45">
      <c r="A7" s="200" t="s">
        <v>9</v>
      </c>
      <c r="B7" s="153"/>
      <c r="C7" s="153"/>
      <c r="D7" s="213"/>
      <c r="E7" s="213"/>
      <c r="F7" s="213"/>
      <c r="G7" s="153" t="s">
        <v>7</v>
      </c>
      <c r="H7" s="153"/>
      <c r="I7" s="198"/>
      <c r="J7" s="198"/>
      <c r="K7" s="198"/>
      <c r="L7" s="199"/>
      <c r="N7" s="196" t="s">
        <v>56</v>
      </c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</row>
    <row r="8" spans="1:29" ht="17.45" customHeight="1" thickBot="1" x14ac:dyDescent="0.5">
      <c r="A8" s="200" t="s">
        <v>10</v>
      </c>
      <c r="B8" s="153"/>
      <c r="C8" s="153"/>
      <c r="D8" s="214"/>
      <c r="E8" s="214"/>
      <c r="F8" s="214"/>
      <c r="G8" s="153" t="s">
        <v>13</v>
      </c>
      <c r="H8" s="153"/>
      <c r="I8" s="204"/>
      <c r="J8" s="204"/>
      <c r="K8" s="204"/>
      <c r="L8" s="205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</row>
    <row r="9" spans="1:29" ht="17.45" customHeight="1" x14ac:dyDescent="0.45">
      <c r="A9" s="200" t="s">
        <v>14</v>
      </c>
      <c r="B9" s="153"/>
      <c r="C9" s="153"/>
      <c r="D9" s="206"/>
      <c r="E9" s="206"/>
      <c r="F9" s="206"/>
      <c r="G9" s="206"/>
      <c r="H9" s="206"/>
      <c r="I9" s="206"/>
      <c r="J9" s="206"/>
      <c r="K9" s="206"/>
      <c r="L9" s="207"/>
      <c r="N9" s="215" t="s">
        <v>39</v>
      </c>
      <c r="O9" s="216"/>
      <c r="P9" s="216"/>
      <c r="Q9" s="217"/>
      <c r="R9" s="224" t="s">
        <v>57</v>
      </c>
      <c r="S9" s="225"/>
      <c r="T9" s="225"/>
      <c r="U9" s="226"/>
      <c r="V9" s="227" t="s">
        <v>58</v>
      </c>
      <c r="W9" s="225"/>
      <c r="X9" s="225"/>
      <c r="Y9" s="226"/>
    </row>
    <row r="10" spans="1:29" ht="23.45" customHeight="1" thickBot="1" x14ac:dyDescent="0.5">
      <c r="A10" s="300" t="s">
        <v>54</v>
      </c>
      <c r="B10" s="301"/>
      <c r="C10" s="301"/>
      <c r="D10" s="302"/>
      <c r="E10" s="303"/>
      <c r="F10" s="304"/>
      <c r="G10" s="304"/>
      <c r="H10" s="305"/>
      <c r="I10" s="151" t="s">
        <v>55</v>
      </c>
      <c r="J10" s="152"/>
      <c r="K10" s="194"/>
      <c r="L10" s="195"/>
      <c r="N10" s="218"/>
      <c r="O10" s="219"/>
      <c r="P10" s="219"/>
      <c r="Q10" s="220"/>
      <c r="R10" s="228" t="s">
        <v>40</v>
      </c>
      <c r="S10" s="230" t="s">
        <v>41</v>
      </c>
      <c r="T10" s="232" t="s">
        <v>42</v>
      </c>
      <c r="U10" s="234" t="s">
        <v>43</v>
      </c>
      <c r="V10" s="256" t="s">
        <v>40</v>
      </c>
      <c r="W10" s="230" t="s">
        <v>41</v>
      </c>
      <c r="X10" s="232" t="s">
        <v>42</v>
      </c>
      <c r="Y10" s="326" t="s">
        <v>43</v>
      </c>
    </row>
    <row r="11" spans="1:29" ht="12" customHeight="1" thickBot="1" x14ac:dyDescent="0.5">
      <c r="A11" s="17"/>
      <c r="B11" s="17"/>
      <c r="C11" s="17"/>
      <c r="D11" s="18"/>
      <c r="E11" s="18"/>
      <c r="F11" s="18"/>
      <c r="G11" s="18"/>
      <c r="H11" s="18"/>
      <c r="I11" s="18"/>
      <c r="J11" s="18"/>
      <c r="K11" s="18"/>
      <c r="L11" s="18"/>
      <c r="N11" s="221"/>
      <c r="O11" s="222"/>
      <c r="P11" s="222"/>
      <c r="Q11" s="223"/>
      <c r="R11" s="229"/>
      <c r="S11" s="231"/>
      <c r="T11" s="233"/>
      <c r="U11" s="235"/>
      <c r="V11" s="257"/>
      <c r="W11" s="231"/>
      <c r="X11" s="258"/>
      <c r="Y11" s="327"/>
    </row>
    <row r="12" spans="1:29" ht="17.45" customHeight="1" thickBot="1" x14ac:dyDescent="0.55000000000000004">
      <c r="A12" s="128" t="s">
        <v>25</v>
      </c>
      <c r="B12" s="129"/>
      <c r="C12" s="129"/>
      <c r="D12" s="129"/>
      <c r="E12" s="129"/>
      <c r="F12" s="129"/>
      <c r="G12" s="130"/>
      <c r="H12" s="104"/>
      <c r="I12" s="104"/>
      <c r="J12" s="104"/>
      <c r="K12" s="104"/>
      <c r="L12" s="104"/>
      <c r="N12" s="112"/>
      <c r="O12" s="113"/>
      <c r="P12" s="113"/>
      <c r="Q12" s="114"/>
      <c r="R12" s="64"/>
      <c r="S12" s="65"/>
      <c r="T12" s="66"/>
      <c r="U12" s="67"/>
      <c r="V12" s="340"/>
      <c r="W12" s="98"/>
      <c r="X12" s="281"/>
      <c r="Y12" s="283"/>
      <c r="AB12" s="4" t="s">
        <v>62</v>
      </c>
      <c r="AC12" s="13" t="s">
        <v>64</v>
      </c>
    </row>
    <row r="13" spans="1:29" ht="17.45" customHeight="1" x14ac:dyDescent="0.5">
      <c r="A13" s="133" t="s">
        <v>18</v>
      </c>
      <c r="B13" s="134"/>
      <c r="C13" s="134"/>
      <c r="D13" s="135" t="s">
        <v>26</v>
      </c>
      <c r="E13" s="136"/>
      <c r="F13" s="141" t="s">
        <v>27</v>
      </c>
      <c r="G13" s="142"/>
      <c r="H13" s="105"/>
      <c r="I13" s="106"/>
      <c r="J13" s="107"/>
      <c r="K13" s="107"/>
      <c r="L13" s="107"/>
      <c r="N13" s="112"/>
      <c r="O13" s="113"/>
      <c r="P13" s="113"/>
      <c r="Q13" s="114"/>
      <c r="R13" s="64"/>
      <c r="S13" s="65"/>
      <c r="T13" s="66"/>
      <c r="U13" s="67"/>
      <c r="V13" s="341"/>
      <c r="W13" s="98"/>
      <c r="X13" s="278"/>
      <c r="Y13" s="280"/>
      <c r="AB13" s="4" t="s">
        <v>63</v>
      </c>
      <c r="AC13" s="4" t="s">
        <v>65</v>
      </c>
    </row>
    <row r="14" spans="1:29" ht="17.45" customHeight="1" x14ac:dyDescent="0.5">
      <c r="A14" s="171" t="s">
        <v>16</v>
      </c>
      <c r="B14" s="172"/>
      <c r="C14" s="1"/>
      <c r="D14" s="137"/>
      <c r="E14" s="138"/>
      <c r="F14" s="143"/>
      <c r="G14" s="144"/>
      <c r="H14" s="108"/>
      <c r="I14" s="109"/>
      <c r="J14" s="110"/>
      <c r="K14" s="110"/>
      <c r="L14" s="110"/>
      <c r="N14" s="112"/>
      <c r="O14" s="113"/>
      <c r="P14" s="113"/>
      <c r="Q14" s="114"/>
      <c r="R14" s="64"/>
      <c r="S14" s="65"/>
      <c r="T14" s="66"/>
      <c r="U14" s="67"/>
      <c r="V14" s="341"/>
      <c r="W14" s="98"/>
      <c r="X14" s="278"/>
      <c r="Y14" s="280"/>
      <c r="AB14" s="4" t="s">
        <v>31</v>
      </c>
    </row>
    <row r="15" spans="1:29" ht="17.45" customHeight="1" thickBot="1" x14ac:dyDescent="0.55000000000000004">
      <c r="A15" s="173" t="s">
        <v>17</v>
      </c>
      <c r="B15" s="174"/>
      <c r="C15" s="5"/>
      <c r="D15" s="139"/>
      <c r="E15" s="140"/>
      <c r="F15" s="145"/>
      <c r="G15" s="146"/>
      <c r="H15" s="108"/>
      <c r="I15" s="111"/>
      <c r="J15" s="111"/>
      <c r="K15" s="111"/>
      <c r="L15" s="20"/>
      <c r="N15" s="285"/>
      <c r="O15" s="286"/>
      <c r="P15" s="286"/>
      <c r="Q15" s="287"/>
      <c r="R15" s="68"/>
      <c r="S15" s="69"/>
      <c r="T15" s="70"/>
      <c r="U15" s="71"/>
      <c r="V15" s="341"/>
      <c r="W15" s="98"/>
      <c r="X15" s="278"/>
      <c r="Y15" s="280"/>
      <c r="AB15" s="4" t="s">
        <v>32</v>
      </c>
    </row>
    <row r="16" spans="1:29" ht="17.45" customHeight="1" thickBot="1" x14ac:dyDescent="0.5">
      <c r="A16" s="19"/>
      <c r="B16" s="19"/>
      <c r="C16" s="19"/>
      <c r="D16" s="20"/>
      <c r="E16" s="20"/>
      <c r="F16" s="20"/>
      <c r="G16" s="20"/>
      <c r="H16" s="20"/>
      <c r="I16" s="20"/>
      <c r="J16" s="20"/>
      <c r="K16" s="20"/>
      <c r="N16" s="112"/>
      <c r="O16" s="113"/>
      <c r="P16" s="113"/>
      <c r="Q16" s="114"/>
      <c r="R16" s="68"/>
      <c r="S16" s="65"/>
      <c r="T16" s="66"/>
      <c r="U16" s="67"/>
      <c r="V16" s="341"/>
      <c r="W16" s="98"/>
      <c r="X16" s="278"/>
      <c r="Y16" s="280"/>
    </row>
    <row r="17" spans="1:25" ht="17.45" customHeight="1" thickBot="1" x14ac:dyDescent="0.5">
      <c r="A17" s="128" t="s">
        <v>0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30"/>
      <c r="N17" s="112"/>
      <c r="O17" s="113"/>
      <c r="P17" s="113"/>
      <c r="Q17" s="114"/>
      <c r="R17" s="64"/>
      <c r="S17" s="65"/>
      <c r="T17" s="66"/>
      <c r="U17" s="67"/>
      <c r="V17" s="342"/>
      <c r="W17" s="98"/>
      <c r="X17" s="282"/>
      <c r="Y17" s="284"/>
    </row>
    <row r="18" spans="1:25" ht="17.45" customHeight="1" thickBot="1" x14ac:dyDescent="0.5">
      <c r="A18" s="178" t="s">
        <v>60</v>
      </c>
      <c r="B18" s="179"/>
      <c r="C18" s="179"/>
      <c r="D18" s="180"/>
      <c r="E18" s="184" t="s">
        <v>28</v>
      </c>
      <c r="F18" s="185"/>
      <c r="G18" s="188" t="s">
        <v>3</v>
      </c>
      <c r="H18" s="189"/>
      <c r="I18" s="188" t="s">
        <v>20</v>
      </c>
      <c r="J18" s="189"/>
      <c r="K18" s="147" t="s">
        <v>19</v>
      </c>
      <c r="L18" s="148"/>
      <c r="N18" s="291"/>
      <c r="O18" s="292"/>
      <c r="P18" s="292"/>
      <c r="Q18" s="293"/>
      <c r="R18" s="72"/>
      <c r="S18" s="73"/>
      <c r="T18" s="74"/>
      <c r="U18" s="75"/>
      <c r="V18" s="294" t="s">
        <v>44</v>
      </c>
      <c r="W18" s="295"/>
      <c r="X18" s="296" t="s">
        <v>44</v>
      </c>
      <c r="Y18" s="297"/>
    </row>
    <row r="19" spans="1:25" ht="17.45" customHeight="1" thickTop="1" x14ac:dyDescent="0.45">
      <c r="A19" s="181"/>
      <c r="B19" s="182"/>
      <c r="C19" s="182"/>
      <c r="D19" s="183"/>
      <c r="E19" s="186"/>
      <c r="F19" s="187"/>
      <c r="G19" s="190"/>
      <c r="H19" s="191"/>
      <c r="I19" s="190"/>
      <c r="J19" s="191"/>
      <c r="K19" s="147"/>
      <c r="L19" s="148"/>
      <c r="N19" s="337"/>
      <c r="O19" s="338"/>
      <c r="P19" s="338"/>
      <c r="Q19" s="339"/>
      <c r="R19" s="76"/>
      <c r="S19" s="77"/>
      <c r="T19" s="78"/>
      <c r="U19" s="79"/>
      <c r="V19" s="328"/>
      <c r="W19" s="99"/>
      <c r="X19" s="331"/>
      <c r="Y19" s="334"/>
    </row>
    <row r="20" spans="1:25" ht="17.45" customHeight="1" x14ac:dyDescent="0.45">
      <c r="A20" s="21" t="s">
        <v>62</v>
      </c>
      <c r="B20" s="22" t="s">
        <v>63</v>
      </c>
      <c r="C20" s="22" t="s">
        <v>31</v>
      </c>
      <c r="D20" s="23" t="s">
        <v>32</v>
      </c>
      <c r="E20" s="21" t="s">
        <v>1</v>
      </c>
      <c r="F20" s="23" t="s">
        <v>2</v>
      </c>
      <c r="G20" s="21" t="s">
        <v>1</v>
      </c>
      <c r="H20" s="23" t="s">
        <v>4</v>
      </c>
      <c r="I20" s="21" t="s">
        <v>1</v>
      </c>
      <c r="J20" s="23" t="s">
        <v>4</v>
      </c>
      <c r="K20" s="147"/>
      <c r="L20" s="148"/>
      <c r="N20" s="343"/>
      <c r="O20" s="344"/>
      <c r="P20" s="344"/>
      <c r="Q20" s="345"/>
      <c r="R20" s="80"/>
      <c r="S20" s="81"/>
      <c r="T20" s="82"/>
      <c r="U20" s="83"/>
      <c r="V20" s="329"/>
      <c r="W20" s="100"/>
      <c r="X20" s="332"/>
      <c r="Y20" s="335"/>
    </row>
    <row r="21" spans="1:25" ht="17.45" customHeight="1" x14ac:dyDescent="0.45">
      <c r="A21" s="6"/>
      <c r="B21" s="2"/>
      <c r="C21" s="2"/>
      <c r="D21" s="7"/>
      <c r="E21" s="8"/>
      <c r="F21" s="7"/>
      <c r="G21" s="9"/>
      <c r="H21" s="10"/>
      <c r="I21" s="6"/>
      <c r="J21" s="7"/>
      <c r="K21" s="149"/>
      <c r="L21" s="150"/>
      <c r="N21" s="288"/>
      <c r="O21" s="289"/>
      <c r="P21" s="289"/>
      <c r="Q21" s="290"/>
      <c r="R21" s="80"/>
      <c r="S21" s="81"/>
      <c r="T21" s="82"/>
      <c r="U21" s="83"/>
      <c r="V21" s="329"/>
      <c r="W21" s="100"/>
      <c r="X21" s="332"/>
      <c r="Y21" s="335"/>
    </row>
    <row r="22" spans="1:25" ht="17.45" customHeight="1" thickBot="1" x14ac:dyDescent="0.5">
      <c r="A22" s="24" t="s">
        <v>11</v>
      </c>
      <c r="B22" s="25">
        <f>A21+B21</f>
        <v>0</v>
      </c>
      <c r="C22" s="26" t="s">
        <v>12</v>
      </c>
      <c r="D22" s="27">
        <f>C21+D21</f>
        <v>0</v>
      </c>
      <c r="E22" s="24" t="s">
        <v>5</v>
      </c>
      <c r="F22" s="28">
        <f>E21+F21</f>
        <v>0</v>
      </c>
      <c r="G22" s="24" t="s">
        <v>5</v>
      </c>
      <c r="H22" s="27">
        <f>G21+H21</f>
        <v>0</v>
      </c>
      <c r="I22" s="24" t="s">
        <v>5</v>
      </c>
      <c r="J22" s="27">
        <f>I21+J21</f>
        <v>0</v>
      </c>
      <c r="K22" s="131">
        <f>B22+D22+F22+H22+J22</f>
        <v>0</v>
      </c>
      <c r="L22" s="132"/>
      <c r="N22" s="288"/>
      <c r="O22" s="289"/>
      <c r="P22" s="289"/>
      <c r="Q22" s="290"/>
      <c r="R22" s="84"/>
      <c r="S22" s="85"/>
      <c r="T22" s="86"/>
      <c r="U22" s="87"/>
      <c r="V22" s="329"/>
      <c r="W22" s="100"/>
      <c r="X22" s="332"/>
      <c r="Y22" s="335"/>
    </row>
    <row r="23" spans="1:25" ht="17.45" customHeight="1" thickBot="1" x14ac:dyDescent="0.5">
      <c r="A23" s="63" t="s">
        <v>29</v>
      </c>
      <c r="B23" s="29">
        <f>B22+D22</f>
        <v>0</v>
      </c>
      <c r="C23" s="192" t="s">
        <v>33</v>
      </c>
      <c r="D23" s="193"/>
      <c r="E23" s="193"/>
      <c r="F23" s="193"/>
      <c r="G23" s="175" t="s">
        <v>70</v>
      </c>
      <c r="H23" s="176"/>
      <c r="I23" s="176"/>
      <c r="J23" s="177"/>
      <c r="K23" s="126">
        <f>B23*14</f>
        <v>0</v>
      </c>
      <c r="L23" s="127"/>
      <c r="N23" s="288"/>
      <c r="O23" s="289"/>
      <c r="P23" s="289"/>
      <c r="Q23" s="290"/>
      <c r="R23" s="80"/>
      <c r="S23" s="81"/>
      <c r="T23" s="82"/>
      <c r="U23" s="83"/>
      <c r="V23" s="329"/>
      <c r="W23" s="100"/>
      <c r="X23" s="332"/>
      <c r="Y23" s="335"/>
    </row>
    <row r="24" spans="1:25" ht="17.45" customHeight="1" thickBot="1" x14ac:dyDescent="0.5">
      <c r="N24" s="288"/>
      <c r="O24" s="289"/>
      <c r="P24" s="289"/>
      <c r="Q24" s="290"/>
      <c r="R24" s="84"/>
      <c r="S24" s="85"/>
      <c r="T24" s="86"/>
      <c r="U24" s="87"/>
      <c r="V24" s="330"/>
      <c r="W24" s="100"/>
      <c r="X24" s="333"/>
      <c r="Y24" s="336"/>
    </row>
    <row r="25" spans="1:25" ht="17.45" customHeight="1" thickBot="1" x14ac:dyDescent="0.5">
      <c r="A25" s="117" t="s">
        <v>30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9"/>
      <c r="N25" s="262"/>
      <c r="O25" s="263"/>
      <c r="P25" s="263"/>
      <c r="Q25" s="264"/>
      <c r="R25" s="88"/>
      <c r="S25" s="89"/>
      <c r="T25" s="90"/>
      <c r="U25" s="91"/>
      <c r="V25" s="265" t="s">
        <v>44</v>
      </c>
      <c r="W25" s="266"/>
      <c r="X25" s="272" t="s">
        <v>44</v>
      </c>
      <c r="Y25" s="273"/>
    </row>
    <row r="26" spans="1:25" ht="17.45" customHeight="1" thickTop="1" x14ac:dyDescent="0.45">
      <c r="A26" s="30"/>
      <c r="B26" s="31"/>
      <c r="C26" s="31"/>
      <c r="D26" s="31"/>
      <c r="E26" s="31"/>
      <c r="F26" s="31"/>
      <c r="G26" s="32"/>
      <c r="H26" s="33" t="s">
        <v>59</v>
      </c>
      <c r="I26" s="103" t="s">
        <v>61</v>
      </c>
      <c r="J26" s="34" t="s">
        <v>6</v>
      </c>
      <c r="K26" s="120"/>
      <c r="L26" s="121"/>
      <c r="N26" s="274"/>
      <c r="O26" s="275"/>
      <c r="P26" s="275"/>
      <c r="Q26" s="276"/>
      <c r="R26" s="92"/>
      <c r="S26" s="93"/>
      <c r="T26" s="94"/>
      <c r="U26" s="95"/>
      <c r="V26" s="315"/>
      <c r="W26" s="101"/>
      <c r="X26" s="277"/>
      <c r="Y26" s="279"/>
    </row>
    <row r="27" spans="1:25" ht="17.45" customHeight="1" x14ac:dyDescent="0.45">
      <c r="A27" s="156" t="s">
        <v>77</v>
      </c>
      <c r="B27" s="157"/>
      <c r="C27" s="157"/>
      <c r="D27" s="157"/>
      <c r="E27" s="157"/>
      <c r="F27" s="157"/>
      <c r="G27" s="158"/>
      <c r="H27" s="11"/>
      <c r="I27" s="3"/>
      <c r="J27" s="35">
        <f>H27+I27</f>
        <v>0</v>
      </c>
      <c r="K27" s="122">
        <f>SUM(H27*10)</f>
        <v>0</v>
      </c>
      <c r="L27" s="123"/>
      <c r="N27" s="259"/>
      <c r="O27" s="260"/>
      <c r="P27" s="260"/>
      <c r="Q27" s="261"/>
      <c r="R27" s="64"/>
      <c r="S27" s="65"/>
      <c r="T27" s="66"/>
      <c r="U27" s="96"/>
      <c r="V27" s="316"/>
      <c r="W27" s="101"/>
      <c r="X27" s="278"/>
      <c r="Y27" s="280"/>
    </row>
    <row r="28" spans="1:25" ht="17.45" customHeight="1" x14ac:dyDescent="0.45">
      <c r="A28" s="156" t="s">
        <v>74</v>
      </c>
      <c r="B28" s="157"/>
      <c r="C28" s="157"/>
      <c r="D28" s="157"/>
      <c r="E28" s="157"/>
      <c r="F28" s="157"/>
      <c r="G28" s="158"/>
      <c r="H28" s="11"/>
      <c r="I28" s="3"/>
      <c r="J28" s="35">
        <f t="shared" ref="J28:J31" si="0">H28+I28</f>
        <v>0</v>
      </c>
      <c r="K28" s="122">
        <f>SUM(H28*7)</f>
        <v>0</v>
      </c>
      <c r="L28" s="123"/>
      <c r="N28" s="259"/>
      <c r="O28" s="260"/>
      <c r="P28" s="260"/>
      <c r="Q28" s="261"/>
      <c r="R28" s="64"/>
      <c r="S28" s="65"/>
      <c r="T28" s="66"/>
      <c r="U28" s="96"/>
      <c r="V28" s="316"/>
      <c r="W28" s="101"/>
      <c r="X28" s="278"/>
      <c r="Y28" s="280"/>
    </row>
    <row r="29" spans="1:25" ht="17.45" customHeight="1" x14ac:dyDescent="0.45">
      <c r="A29" s="156" t="s">
        <v>78</v>
      </c>
      <c r="B29" s="157"/>
      <c r="C29" s="157"/>
      <c r="D29" s="157"/>
      <c r="E29" s="157"/>
      <c r="F29" s="157"/>
      <c r="G29" s="158"/>
      <c r="H29" s="11"/>
      <c r="I29" s="3"/>
      <c r="J29" s="35">
        <f t="shared" si="0"/>
        <v>0</v>
      </c>
      <c r="K29" s="122">
        <f>SUM(H29*10)</f>
        <v>0</v>
      </c>
      <c r="L29" s="123"/>
      <c r="N29" s="259"/>
      <c r="O29" s="260"/>
      <c r="P29" s="260"/>
      <c r="Q29" s="261"/>
      <c r="R29" s="64"/>
      <c r="S29" s="65"/>
      <c r="T29" s="66"/>
      <c r="U29" s="96"/>
      <c r="V29" s="316"/>
      <c r="W29" s="101"/>
      <c r="X29" s="278"/>
      <c r="Y29" s="280"/>
    </row>
    <row r="30" spans="1:25" ht="17.45" customHeight="1" x14ac:dyDescent="0.45">
      <c r="A30" s="156" t="s">
        <v>75</v>
      </c>
      <c r="B30" s="157"/>
      <c r="C30" s="157"/>
      <c r="D30" s="157"/>
      <c r="E30" s="157"/>
      <c r="F30" s="157"/>
      <c r="G30" s="158"/>
      <c r="H30" s="11"/>
      <c r="I30" s="3"/>
      <c r="J30" s="35">
        <f t="shared" si="0"/>
        <v>0</v>
      </c>
      <c r="K30" s="122">
        <f>SUM(H30*7)</f>
        <v>0</v>
      </c>
      <c r="L30" s="123"/>
      <c r="N30" s="259"/>
      <c r="O30" s="260"/>
      <c r="P30" s="260"/>
      <c r="Q30" s="261"/>
      <c r="R30" s="64"/>
      <c r="S30" s="65"/>
      <c r="T30" s="66"/>
      <c r="U30" s="96"/>
      <c r="V30" s="316"/>
      <c r="W30" s="101"/>
      <c r="X30" s="278"/>
      <c r="Y30" s="280"/>
    </row>
    <row r="31" spans="1:25" ht="17.45" customHeight="1" thickBot="1" x14ac:dyDescent="0.5">
      <c r="A31" s="159" t="s">
        <v>76</v>
      </c>
      <c r="B31" s="160"/>
      <c r="C31" s="160"/>
      <c r="D31" s="160"/>
      <c r="E31" s="160"/>
      <c r="F31" s="160"/>
      <c r="G31" s="161"/>
      <c r="H31" s="12"/>
      <c r="I31" s="36"/>
      <c r="J31" s="37">
        <f t="shared" si="0"/>
        <v>0</v>
      </c>
      <c r="K31" s="124">
        <f>SUM(H31*7)</f>
        <v>0</v>
      </c>
      <c r="L31" s="125"/>
      <c r="N31" s="259"/>
      <c r="O31" s="260"/>
      <c r="P31" s="260"/>
      <c r="Q31" s="261"/>
      <c r="R31" s="68"/>
      <c r="S31" s="69"/>
      <c r="T31" s="70"/>
      <c r="U31" s="97"/>
      <c r="V31" s="316"/>
      <c r="W31" s="102"/>
      <c r="X31" s="278"/>
      <c r="Y31" s="280"/>
    </row>
    <row r="32" spans="1:25" ht="17.45" customHeight="1" thickBot="1" x14ac:dyDescent="0.5">
      <c r="A32" s="165" t="s">
        <v>21</v>
      </c>
      <c r="B32" s="166"/>
      <c r="C32" s="166"/>
      <c r="D32" s="166"/>
      <c r="E32" s="167"/>
      <c r="F32" s="168" t="s">
        <v>71</v>
      </c>
      <c r="G32" s="169"/>
      <c r="H32" s="169"/>
      <c r="I32" s="169"/>
      <c r="J32" s="170"/>
      <c r="K32" s="126">
        <f>SUM(K27:L31)</f>
        <v>0</v>
      </c>
      <c r="L32" s="127"/>
      <c r="N32" s="306"/>
      <c r="O32" s="307"/>
      <c r="P32" s="307"/>
      <c r="Q32" s="308"/>
      <c r="R32" s="72"/>
      <c r="S32" s="73"/>
      <c r="T32" s="74"/>
      <c r="U32" s="75"/>
      <c r="V32" s="317" t="s">
        <v>44</v>
      </c>
      <c r="W32" s="318"/>
      <c r="X32" s="324" t="s">
        <v>44</v>
      </c>
      <c r="Y32" s="325"/>
    </row>
    <row r="33" spans="1:25" ht="17.45" customHeight="1" thickTop="1" thickBot="1" x14ac:dyDescent="0.5">
      <c r="A33" s="38"/>
      <c r="B33" s="38"/>
      <c r="C33" s="38"/>
      <c r="D33" s="38"/>
      <c r="E33" s="38"/>
      <c r="F33" s="162" t="s">
        <v>72</v>
      </c>
      <c r="G33" s="163"/>
      <c r="H33" s="163"/>
      <c r="I33" s="163"/>
      <c r="J33" s="164"/>
      <c r="K33" s="115">
        <f>SUM(K23,K32)</f>
        <v>0</v>
      </c>
      <c r="L33" s="116"/>
      <c r="N33" s="39" t="s">
        <v>45</v>
      </c>
      <c r="O33" s="40"/>
      <c r="P33" s="40"/>
      <c r="Q33" s="41"/>
      <c r="R33" s="42" t="s">
        <v>32</v>
      </c>
      <c r="S33" s="43" t="s">
        <v>46</v>
      </c>
      <c r="T33" s="44"/>
      <c r="U33" s="45"/>
      <c r="V33" s="309" t="s">
        <v>47</v>
      </c>
      <c r="W33" s="46" t="s">
        <v>46</v>
      </c>
      <c r="X33" s="312"/>
      <c r="Y33" s="346"/>
    </row>
    <row r="34" spans="1:25" ht="17.45" customHeight="1" x14ac:dyDescent="0.45">
      <c r="A34" s="47"/>
      <c r="B34" s="47"/>
      <c r="C34" s="47"/>
      <c r="D34" s="47"/>
      <c r="E34" s="47"/>
      <c r="F34" s="155"/>
      <c r="G34" s="155"/>
      <c r="H34" s="155"/>
      <c r="I34" s="155"/>
      <c r="J34" s="48"/>
      <c r="K34" s="49"/>
      <c r="L34" s="49"/>
      <c r="M34" s="50"/>
      <c r="N34" s="267" t="s">
        <v>48</v>
      </c>
      <c r="O34" s="268"/>
      <c r="P34" s="268"/>
      <c r="Q34" s="268"/>
      <c r="R34" s="51"/>
      <c r="S34" s="52"/>
      <c r="T34" s="53"/>
      <c r="U34" s="54"/>
      <c r="V34" s="310"/>
      <c r="W34" s="55" t="s">
        <v>49</v>
      </c>
      <c r="X34" s="313"/>
      <c r="Y34" s="347"/>
    </row>
    <row r="35" spans="1:25" ht="17.45" customHeight="1" x14ac:dyDescent="0.45">
      <c r="B35" s="47"/>
      <c r="C35" s="47"/>
      <c r="D35" s="47"/>
      <c r="E35" s="47"/>
      <c r="F35" s="154"/>
      <c r="G35" s="154"/>
      <c r="H35" s="154"/>
      <c r="I35" s="154"/>
      <c r="J35" s="154"/>
      <c r="K35" s="56"/>
      <c r="L35" s="56"/>
      <c r="M35" s="19"/>
      <c r="N35" s="269" t="s">
        <v>50</v>
      </c>
      <c r="O35" s="270"/>
      <c r="P35" s="270"/>
      <c r="Q35" s="271"/>
      <c r="R35" s="51"/>
      <c r="S35" s="52"/>
      <c r="T35" s="53" t="s">
        <v>32</v>
      </c>
      <c r="U35" s="54">
        <v>2</v>
      </c>
      <c r="V35" s="310"/>
      <c r="W35" s="55" t="s">
        <v>51</v>
      </c>
      <c r="X35" s="313"/>
      <c r="Y35" s="347"/>
    </row>
    <row r="36" spans="1:25" ht="17.45" customHeight="1" x14ac:dyDescent="0.45">
      <c r="A36" s="47"/>
      <c r="N36" s="269" t="s">
        <v>52</v>
      </c>
      <c r="O36" s="270"/>
      <c r="P36" s="270"/>
      <c r="Q36" s="271"/>
      <c r="R36" s="51"/>
      <c r="S36" s="52"/>
      <c r="T36" s="53"/>
      <c r="U36" s="54"/>
      <c r="V36" s="311"/>
      <c r="W36" s="55" t="s">
        <v>51</v>
      </c>
      <c r="X36" s="314"/>
      <c r="Y36" s="348"/>
    </row>
    <row r="37" spans="1:25" ht="17.45" customHeight="1" thickBot="1" x14ac:dyDescent="0.5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8"/>
      <c r="L37" s="58"/>
      <c r="N37" s="319" t="s">
        <v>53</v>
      </c>
      <c r="O37" s="320"/>
      <c r="P37" s="320"/>
      <c r="Q37" s="321"/>
      <c r="R37" s="59"/>
      <c r="S37" s="60"/>
      <c r="T37" s="61" t="s">
        <v>31</v>
      </c>
      <c r="U37" s="62">
        <v>3</v>
      </c>
      <c r="V37" s="322" t="s">
        <v>44</v>
      </c>
      <c r="W37" s="323"/>
      <c r="X37" s="298" t="s">
        <v>44</v>
      </c>
      <c r="Y37" s="299"/>
    </row>
    <row r="38" spans="1:25" ht="19.8" customHeight="1" x14ac:dyDescent="0.45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8"/>
      <c r="L38" s="58"/>
    </row>
    <row r="39" spans="1:25" ht="14.45" customHeight="1" x14ac:dyDescent="0.45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8"/>
      <c r="L39" s="58"/>
    </row>
    <row r="40" spans="1:25" ht="14.45" customHeight="1" x14ac:dyDescent="0.45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8"/>
      <c r="L40" s="58"/>
    </row>
  </sheetData>
  <sheetProtection sheet="1" objects="1" scenarios="1"/>
  <mergeCells count="133">
    <mergeCell ref="X37:Y37"/>
    <mergeCell ref="A10:D10"/>
    <mergeCell ref="E10:H10"/>
    <mergeCell ref="N22:Q22"/>
    <mergeCell ref="N21:Q21"/>
    <mergeCell ref="N24:Q24"/>
    <mergeCell ref="N32:Q32"/>
    <mergeCell ref="V33:V36"/>
    <mergeCell ref="X33:X36"/>
    <mergeCell ref="N36:Q36"/>
    <mergeCell ref="N31:Q31"/>
    <mergeCell ref="V26:V31"/>
    <mergeCell ref="V32:W32"/>
    <mergeCell ref="N37:Q37"/>
    <mergeCell ref="V37:W37"/>
    <mergeCell ref="X32:Y32"/>
    <mergeCell ref="Y10:Y11"/>
    <mergeCell ref="V19:V24"/>
    <mergeCell ref="X19:X24"/>
    <mergeCell ref="Y19:Y24"/>
    <mergeCell ref="N19:Q19"/>
    <mergeCell ref="V12:V17"/>
    <mergeCell ref="N20:Q20"/>
    <mergeCell ref="Y33:Y36"/>
    <mergeCell ref="V10:V11"/>
    <mergeCell ref="W10:W11"/>
    <mergeCell ref="X10:X11"/>
    <mergeCell ref="N29:Q29"/>
    <mergeCell ref="N30:Q30"/>
    <mergeCell ref="N25:Q25"/>
    <mergeCell ref="V25:W25"/>
    <mergeCell ref="N34:Q34"/>
    <mergeCell ref="N35:Q35"/>
    <mergeCell ref="X25:Y25"/>
    <mergeCell ref="N26:Q26"/>
    <mergeCell ref="N27:Q27"/>
    <mergeCell ref="N28:Q28"/>
    <mergeCell ref="X26:X31"/>
    <mergeCell ref="Y26:Y31"/>
    <mergeCell ref="X12:X17"/>
    <mergeCell ref="Y12:Y17"/>
    <mergeCell ref="N13:Q13"/>
    <mergeCell ref="N14:Q14"/>
    <mergeCell ref="N15:Q15"/>
    <mergeCell ref="N23:Q23"/>
    <mergeCell ref="N18:Q18"/>
    <mergeCell ref="V18:W18"/>
    <mergeCell ref="X18:Y18"/>
    <mergeCell ref="A2:L2"/>
    <mergeCell ref="A4:L4"/>
    <mergeCell ref="T5:U5"/>
    <mergeCell ref="V5:Y5"/>
    <mergeCell ref="P6:S6"/>
    <mergeCell ref="T6:U6"/>
    <mergeCell ref="V6:Y6"/>
    <mergeCell ref="W1:Y1"/>
    <mergeCell ref="N2:Y2"/>
    <mergeCell ref="N3:Y3"/>
    <mergeCell ref="P4:V4"/>
    <mergeCell ref="N1:V1"/>
    <mergeCell ref="O5:S5"/>
    <mergeCell ref="K5:L5"/>
    <mergeCell ref="K6:L6"/>
    <mergeCell ref="G1:L1"/>
    <mergeCell ref="A1:F1"/>
    <mergeCell ref="K10:L10"/>
    <mergeCell ref="N7:Y8"/>
    <mergeCell ref="I7:L7"/>
    <mergeCell ref="A8:C8"/>
    <mergeCell ref="A9:C9"/>
    <mergeCell ref="I5:J5"/>
    <mergeCell ref="I6:J6"/>
    <mergeCell ref="D6:H6"/>
    <mergeCell ref="I8:L8"/>
    <mergeCell ref="D9:L9"/>
    <mergeCell ref="D5:H5"/>
    <mergeCell ref="A5:C5"/>
    <mergeCell ref="A6:C6"/>
    <mergeCell ref="A7:C7"/>
    <mergeCell ref="D7:F7"/>
    <mergeCell ref="G7:H7"/>
    <mergeCell ref="D8:F8"/>
    <mergeCell ref="N9:Q11"/>
    <mergeCell ref="R9:U9"/>
    <mergeCell ref="V9:Y9"/>
    <mergeCell ref="R10:R11"/>
    <mergeCell ref="S10:S11"/>
    <mergeCell ref="T10:T11"/>
    <mergeCell ref="U10:U11"/>
    <mergeCell ref="I10:J10"/>
    <mergeCell ref="G8:H8"/>
    <mergeCell ref="F35:J35"/>
    <mergeCell ref="F34:I34"/>
    <mergeCell ref="A29:G29"/>
    <mergeCell ref="A30:G30"/>
    <mergeCell ref="A31:G31"/>
    <mergeCell ref="F33:J33"/>
    <mergeCell ref="A32:E32"/>
    <mergeCell ref="F32:J32"/>
    <mergeCell ref="A14:B14"/>
    <mergeCell ref="A15:B15"/>
    <mergeCell ref="G23:J23"/>
    <mergeCell ref="A27:G27"/>
    <mergeCell ref="A28:G28"/>
    <mergeCell ref="A18:D19"/>
    <mergeCell ref="E18:F19"/>
    <mergeCell ref="G18:H19"/>
    <mergeCell ref="I18:J19"/>
    <mergeCell ref="C23:F23"/>
    <mergeCell ref="N16:Q16"/>
    <mergeCell ref="N17:Q17"/>
    <mergeCell ref="N12:Q12"/>
    <mergeCell ref="K33:L33"/>
    <mergeCell ref="A25:L25"/>
    <mergeCell ref="K26:L26"/>
    <mergeCell ref="K27:L27"/>
    <mergeCell ref="K28:L28"/>
    <mergeCell ref="K29:L29"/>
    <mergeCell ref="K30:L30"/>
    <mergeCell ref="K31:L31"/>
    <mergeCell ref="K32:L32"/>
    <mergeCell ref="A12:G12"/>
    <mergeCell ref="K22:L22"/>
    <mergeCell ref="K23:L23"/>
    <mergeCell ref="A13:C13"/>
    <mergeCell ref="D13:E13"/>
    <mergeCell ref="D14:E14"/>
    <mergeCell ref="D15:E15"/>
    <mergeCell ref="F13:G13"/>
    <mergeCell ref="F14:G14"/>
    <mergeCell ref="F15:G15"/>
    <mergeCell ref="A17:L17"/>
    <mergeCell ref="K18:L21"/>
  </mergeCells>
  <dataValidations count="2">
    <dataValidation type="list" allowBlank="1" showInputMessage="1" showErrorMessage="1" sqref="V12:V17 X26:X31 V26:V31 X12:X17 V19:V24" xr:uid="{00000000-0002-0000-0000-000001000000}">
      <formula1>$AC$12:$AC$13</formula1>
    </dataValidation>
    <dataValidation type="list" allowBlank="1" showInputMessage="1" showErrorMessage="1" sqref="R12:R32 T12:T32" xr:uid="{00000000-0002-0000-0000-000000000000}">
      <formula1>$AB$12:$AB$15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QUESTIONNAIRE</vt:lpstr>
      <vt:lpstr>QUESTIONNAIRE!Zone_d_impression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ugsel</dc:creator>
  <cp:lastModifiedBy>Béatrice DEL FRARI</cp:lastModifiedBy>
  <cp:lastPrinted>2025-03-31T13:23:13Z</cp:lastPrinted>
  <dcterms:created xsi:type="dcterms:W3CDTF">2015-02-24T11:01:53Z</dcterms:created>
  <dcterms:modified xsi:type="dcterms:W3CDTF">2025-05-07T15:35:03Z</dcterms:modified>
</cp:coreProperties>
</file>