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Mes Documents\Desktop\SAISON 2021 - 2022\NATIONAL FOOTBALL MG\"/>
    </mc:Choice>
  </mc:AlternateContent>
  <xr:revisionPtr revIDLastSave="0" documentId="13_ncr:1_{97952BEE-9F2C-4B77-80BD-7354551127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40" i="1" l="1"/>
  <c r="J51" i="1"/>
  <c r="J49" i="1"/>
  <c r="J47" i="1"/>
  <c r="E49" i="1"/>
  <c r="E47" i="1"/>
  <c r="D32" i="1" l="1"/>
  <c r="K32" i="1" s="1"/>
  <c r="D33" i="1" l="1"/>
  <c r="J52" i="1" l="1"/>
  <c r="E51" i="1"/>
  <c r="E52" i="1" l="1"/>
  <c r="F54" i="1" s="1"/>
</calcChain>
</file>

<file path=xl/sharedStrings.xml><?xml version="1.0" encoding="utf-8"?>
<sst xmlns="http://schemas.openxmlformats.org/spreadsheetml/2006/main" count="70" uniqueCount="55">
  <si>
    <t>Ville :</t>
  </si>
  <si>
    <t>F</t>
  </si>
  <si>
    <t>H</t>
  </si>
  <si>
    <t>Athlètes, Accompagnateurs et chauffeurs</t>
  </si>
  <si>
    <t>REPAS</t>
  </si>
  <si>
    <t>PRIX</t>
  </si>
  <si>
    <t>NOMBRE</t>
  </si>
  <si>
    <t>TOTAL</t>
  </si>
  <si>
    <t xml:space="preserve">Etablissement : </t>
  </si>
  <si>
    <t xml:space="preserve">Adresse : </t>
  </si>
  <si>
    <t xml:space="preserve">Code postal :                    </t>
  </si>
  <si>
    <t xml:space="preserve">Responsable du groupe :                                                                                    </t>
  </si>
  <si>
    <t>Mail du responsable :</t>
  </si>
  <si>
    <t>Tel portable :</t>
  </si>
  <si>
    <t>Accompagnateurs</t>
  </si>
  <si>
    <t xml:space="preserve">Les repas commandés dans ce questionnaire  seront dus et non remboursés. </t>
  </si>
  <si>
    <t>Championnat National UGSEL</t>
  </si>
  <si>
    <t>Merci de faire une feuille par Equipe</t>
  </si>
  <si>
    <t>Jeunes Arbitres</t>
  </si>
  <si>
    <t>à l'UGSEL 48 :   ugsel48@gmail.com  puis par courrier</t>
  </si>
  <si>
    <t>FILIERE</t>
  </si>
  <si>
    <t>Foot à 11 ELITE MG</t>
  </si>
  <si>
    <t>Foot à 7 PROMO MG</t>
  </si>
  <si>
    <t>Nombre de joueurs dans l'équipe</t>
  </si>
  <si>
    <t>MG</t>
  </si>
  <si>
    <t>FORMULE ECO (internat)</t>
  </si>
  <si>
    <t>FORMULE "CONFORT" (chalets/villas)</t>
  </si>
  <si>
    <t>COMPOSITION DU GROUPE</t>
  </si>
  <si>
    <t>HEBERGEMENT / RESTAURATION</t>
  </si>
  <si>
    <t>D.E / joueur</t>
  </si>
  <si>
    <t>TOTAL DU GROUPE</t>
  </si>
  <si>
    <t>IDENTIFICATION DU GROUPE</t>
  </si>
  <si>
    <r>
      <t>BG</t>
    </r>
    <r>
      <rPr>
        <sz val="10"/>
        <color theme="1"/>
        <rFont val="PT Serif"/>
        <family val="1"/>
      </rPr>
      <t xml:space="preserve"> (surclassé)</t>
    </r>
  </si>
  <si>
    <t>TOTAL DROITS D'ENGAGEMENTS (A)</t>
  </si>
  <si>
    <t>►</t>
  </si>
  <si>
    <t>A régler par chèque à l'ordre de l'Ugsel - Lozère</t>
  </si>
  <si>
    <t>Date et signature</t>
  </si>
  <si>
    <t>Football MG Elite &amp; Promotionnel</t>
  </si>
  <si>
    <t>G</t>
  </si>
  <si>
    <t>Chauffeur</t>
  </si>
  <si>
    <t xml:space="preserve">NAVETTES </t>
  </si>
  <si>
    <t>TOTAL HEBERGEMENT / RESTAURATION (C)</t>
  </si>
  <si>
    <t>TOTAL NAVETTES (B)</t>
  </si>
  <si>
    <t>JOURS</t>
  </si>
  <si>
    <t>NBRE DE PERSONNES</t>
  </si>
  <si>
    <t>Total A + B + C</t>
  </si>
  <si>
    <t>MENDE les (23), 24 et 25 mai 2022</t>
  </si>
  <si>
    <t>Questionnaire de participation à retourner obligatoirement pour le 22 avril 2022</t>
  </si>
  <si>
    <t>Paniers repas  du mercredi soir</t>
  </si>
  <si>
    <t xml:space="preserve">Forfait 2 nuits + 2 PDJ + 4 repas </t>
  </si>
  <si>
    <t>Ne pas oublier d'envoyer en complément, un chèque de caution de 300 €  pour l'hébergement. A l'ordre de l'Ugsel Lozère.</t>
  </si>
  <si>
    <t xml:space="preserve">Lundi 23 mai </t>
  </si>
  <si>
    <t>Mardi 24 mai</t>
  </si>
  <si>
    <t>Mercredi 25 mai</t>
  </si>
  <si>
    <t xml:space="preserve">Hébergement hôtel chauffeur : 2 nuits + 2 PDJ + 4 repas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</si>
</sst>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0#&quot; &quot;##&quot; &quot;##&quot; &quot;##&quot; &quot;##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PT Serif"/>
      <family val="1"/>
    </font>
    <font>
      <b/>
      <sz val="11"/>
      <name val="PT Serif"/>
      <family val="1"/>
    </font>
    <font>
      <b/>
      <i/>
      <sz val="12"/>
      <color indexed="12"/>
      <name val="PT Serif"/>
      <family val="1"/>
    </font>
    <font>
      <b/>
      <sz val="11"/>
      <color theme="1"/>
      <name val="PT Serif"/>
      <family val="1"/>
    </font>
    <font>
      <b/>
      <u/>
      <sz val="12"/>
      <color rgb="FF000000"/>
      <name val="PT Serif"/>
      <family val="1"/>
    </font>
    <font>
      <sz val="10"/>
      <color theme="1"/>
      <name val="PT Serif"/>
      <family val="1"/>
    </font>
    <font>
      <sz val="9"/>
      <color theme="1"/>
      <name val="PT Serif"/>
      <family val="1"/>
    </font>
    <font>
      <i/>
      <sz val="12"/>
      <color indexed="12"/>
      <name val="PT Serif"/>
      <family val="1"/>
    </font>
    <font>
      <b/>
      <sz val="11"/>
      <color rgb="FFFF0000"/>
      <name val="PT Serif"/>
      <family val="1"/>
    </font>
    <font>
      <sz val="12"/>
      <color theme="1"/>
      <name val="PT Serif"/>
      <family val="1"/>
    </font>
    <font>
      <sz val="12"/>
      <name val="PT Serif"/>
      <family val="1"/>
    </font>
    <font>
      <b/>
      <u/>
      <sz val="10"/>
      <color theme="1"/>
      <name val="PT Serif"/>
      <family val="1"/>
    </font>
    <font>
      <b/>
      <sz val="12"/>
      <color theme="1"/>
      <name val="PT Serif"/>
      <family val="1"/>
    </font>
    <font>
      <b/>
      <sz val="12"/>
      <color rgb="FF000000"/>
      <name val="PT Serif"/>
      <family val="1"/>
    </font>
    <font>
      <sz val="12"/>
      <color rgb="FF000000"/>
      <name val="PT Serif"/>
      <family val="1"/>
    </font>
    <font>
      <b/>
      <sz val="12"/>
      <color rgb="FFFF0000"/>
      <name val="PT Serif"/>
      <family val="1"/>
    </font>
    <font>
      <sz val="14"/>
      <color theme="1"/>
      <name val="PT Serif"/>
      <family val="1"/>
    </font>
    <font>
      <sz val="12"/>
      <color rgb="FFFF0000"/>
      <name val="PT Serif"/>
      <family val="1"/>
    </font>
    <font>
      <b/>
      <sz val="14"/>
      <color rgb="FFFF0000"/>
      <name val="PT Serif"/>
      <family val="1"/>
    </font>
    <font>
      <sz val="22"/>
      <color rgb="FFFF0000"/>
      <name val="Bookman Old Style"/>
      <family val="1"/>
    </font>
    <font>
      <sz val="20"/>
      <color indexed="12"/>
      <name val="PT Serif"/>
      <family val="1"/>
    </font>
    <font>
      <b/>
      <sz val="20"/>
      <color indexed="12"/>
      <name val="PT Serif"/>
      <family val="1"/>
    </font>
    <font>
      <b/>
      <sz val="14"/>
      <name val="PT Serif"/>
      <family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vertical="center"/>
    </xf>
    <xf numFmtId="0" fontId="14" fillId="0" borderId="2" xfId="0" applyFont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6" fontId="10" fillId="0" borderId="2" xfId="0" applyNumberFormat="1" applyFont="1" applyBorder="1" applyAlignment="1" applyProtection="1">
      <alignment horizontal="center" vertical="center"/>
      <protection locked="0"/>
    </xf>
    <xf numFmtId="6" fontId="16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8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8" fontId="10" fillId="3" borderId="2" xfId="0" applyNumberFormat="1" applyFont="1" applyFill="1" applyBorder="1" applyAlignment="1">
      <alignment horizontal="center" vertical="center" wrapText="1"/>
    </xf>
    <xf numFmtId="8" fontId="9" fillId="3" borderId="2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6" fontId="10" fillId="5" borderId="2" xfId="0" applyNumberFormat="1" applyFont="1" applyFill="1" applyBorder="1" applyAlignment="1">
      <alignment horizontal="center" vertical="center"/>
    </xf>
    <xf numFmtId="6" fontId="10" fillId="0" borderId="2" xfId="0" applyNumberFormat="1" applyFont="1" applyFill="1" applyBorder="1" applyAlignment="1">
      <alignment horizontal="center" vertical="center"/>
    </xf>
    <xf numFmtId="6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6" fontId="16" fillId="3" borderId="2" xfId="0" applyNumberFormat="1" applyFont="1" applyFill="1" applyBorder="1" applyAlignment="1">
      <alignment horizontal="center" vertical="center"/>
    </xf>
    <xf numFmtId="8" fontId="16" fillId="3" borderId="2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8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8" fontId="10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left" vertical="center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0" fontId="17" fillId="4" borderId="0" xfId="0" applyFont="1" applyFill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8" fontId="1" fillId="3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590550</xdr:colOff>
      <xdr:row>0</xdr:row>
      <xdr:rowOff>85724</xdr:rowOff>
    </xdr:from>
    <xdr:to>
      <xdr:col>12</xdr:col>
      <xdr:colOff>171450</xdr:colOff>
      <xdr:row>6</xdr:row>
      <xdr:rowOff>312607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150774F-1973-4CFF-ABFF-42A2E3B46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5724"/>
          <a:ext cx="2085975" cy="2112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A10" workbookViewId="0">
      <selection activeCell="Q51" sqref="Q51"/>
    </sheetView>
  </sheetViews>
  <sheetFormatPr baseColWidth="10" defaultRowHeight="16.5" x14ac:dyDescent="0.25"/>
  <cols>
    <col min="1" max="1" width="2.5703125" style="1" customWidth="1"/>
    <col min="2" max="5" width="14.7109375" style="1" customWidth="1"/>
    <col min="6" max="6" width="13" style="1" customWidth="1"/>
    <col min="7" max="10" width="14.7109375" style="1" customWidth="1"/>
    <col min="11" max="16384" width="11.42578125" style="1"/>
  </cols>
  <sheetData>
    <row r="1" spans="1:13" ht="24.95" customHeight="1" x14ac:dyDescent="0.25">
      <c r="B1" s="115" t="s">
        <v>16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24.95" customHeight="1" x14ac:dyDescent="0.25">
      <c r="B2" s="115" t="s">
        <v>37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24.95" customHeight="1" x14ac:dyDescent="0.25">
      <c r="B3" s="116" t="s">
        <v>46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24.95" customHeight="1" x14ac:dyDescent="0.25"/>
    <row r="5" spans="1:13" ht="24.95" customHeight="1" x14ac:dyDescent="0.25">
      <c r="B5" s="113" t="s">
        <v>47</v>
      </c>
      <c r="C5" s="113"/>
      <c r="D5" s="113"/>
      <c r="E5" s="113"/>
      <c r="F5" s="113"/>
      <c r="G5" s="113"/>
      <c r="H5" s="113"/>
      <c r="I5" s="113"/>
      <c r="J5" s="38"/>
    </row>
    <row r="6" spans="1:13" ht="24.95" customHeight="1" x14ac:dyDescent="0.25">
      <c r="B6" s="114" t="s">
        <v>19</v>
      </c>
      <c r="C6" s="114"/>
      <c r="D6" s="114"/>
      <c r="E6" s="114"/>
      <c r="F6" s="114"/>
      <c r="G6" s="114"/>
      <c r="H6" s="114"/>
      <c r="I6" s="114"/>
    </row>
    <row r="7" spans="1:13" ht="24.95" customHeight="1" x14ac:dyDescent="0.25"/>
    <row r="8" spans="1:13" s="39" customFormat="1" ht="20.100000000000001" customHeight="1" x14ac:dyDescent="0.25">
      <c r="B8" s="40" t="s">
        <v>31</v>
      </c>
      <c r="C8" s="41"/>
      <c r="D8" s="41"/>
      <c r="E8" s="41"/>
      <c r="F8" s="41"/>
      <c r="G8" s="41"/>
      <c r="H8" s="41"/>
      <c r="I8" s="41"/>
    </row>
    <row r="9" spans="1:13" ht="20.100000000000001" customHeight="1" x14ac:dyDescent="0.25"/>
    <row r="10" spans="1:13" s="17" customFormat="1" ht="20.100000000000001" customHeight="1" x14ac:dyDescent="0.25">
      <c r="A10" s="100" t="s">
        <v>8</v>
      </c>
      <c r="B10" s="100"/>
      <c r="C10" s="103"/>
      <c r="D10" s="103"/>
      <c r="E10" s="103"/>
      <c r="F10" s="103"/>
      <c r="G10" s="103"/>
      <c r="H10" s="103"/>
      <c r="I10" s="103"/>
    </row>
    <row r="11" spans="1:13" s="17" customFormat="1" ht="20.100000000000001" customHeight="1" x14ac:dyDescent="0.25"/>
    <row r="12" spans="1:13" s="17" customFormat="1" ht="20.100000000000001" customHeight="1" x14ac:dyDescent="0.25">
      <c r="A12" s="101" t="s">
        <v>9</v>
      </c>
      <c r="B12" s="101"/>
      <c r="C12" s="103"/>
      <c r="D12" s="103"/>
      <c r="E12" s="103"/>
      <c r="F12" s="103"/>
      <c r="G12" s="103"/>
      <c r="H12" s="103"/>
      <c r="I12" s="103"/>
    </row>
    <row r="13" spans="1:13" s="17" customFormat="1" ht="20.100000000000001" customHeight="1" x14ac:dyDescent="0.25"/>
    <row r="14" spans="1:13" s="17" customFormat="1" ht="20.100000000000001" customHeight="1" x14ac:dyDescent="0.25">
      <c r="A14" s="17" t="s">
        <v>10</v>
      </c>
      <c r="C14" s="103"/>
      <c r="D14" s="103"/>
      <c r="E14" s="42" t="s">
        <v>0</v>
      </c>
      <c r="F14" s="103"/>
      <c r="G14" s="103"/>
      <c r="H14" s="103"/>
      <c r="I14" s="103"/>
    </row>
    <row r="15" spans="1:13" s="17" customFormat="1" ht="20.100000000000001" customHeight="1" x14ac:dyDescent="0.25"/>
    <row r="16" spans="1:13" s="17" customFormat="1" ht="20.100000000000001" customHeight="1" x14ac:dyDescent="0.25">
      <c r="A16" s="42" t="s">
        <v>11</v>
      </c>
      <c r="B16" s="42"/>
      <c r="C16" s="42"/>
      <c r="D16" s="103"/>
      <c r="E16" s="103"/>
      <c r="F16" s="103"/>
      <c r="G16" s="103"/>
      <c r="H16" s="103"/>
      <c r="I16" s="103"/>
    </row>
    <row r="17" spans="1:14" s="17" customFormat="1" ht="20.100000000000001" customHeight="1" x14ac:dyDescent="0.25"/>
    <row r="18" spans="1:14" s="17" customFormat="1" ht="20.100000000000001" customHeight="1" x14ac:dyDescent="0.25">
      <c r="A18" s="101" t="s">
        <v>12</v>
      </c>
      <c r="B18" s="101"/>
      <c r="C18" s="101"/>
      <c r="D18" s="103"/>
      <c r="E18" s="103"/>
      <c r="F18" s="103"/>
      <c r="G18" s="103"/>
      <c r="H18" s="103"/>
      <c r="I18" s="103"/>
    </row>
    <row r="19" spans="1:14" s="17" customFormat="1" ht="20.100000000000001" customHeight="1" x14ac:dyDescent="0.25"/>
    <row r="20" spans="1:14" s="17" customFormat="1" ht="20.100000000000001" customHeight="1" x14ac:dyDescent="0.25">
      <c r="A20" s="101" t="s">
        <v>13</v>
      </c>
      <c r="B20" s="101"/>
      <c r="C20" s="104"/>
      <c r="D20" s="104"/>
      <c r="E20" s="104"/>
    </row>
    <row r="21" spans="1:14" s="17" customFormat="1" ht="20.100000000000001" customHeight="1" thickBot="1" x14ac:dyDescent="0.3"/>
    <row r="22" spans="1:14" s="39" customFormat="1" ht="20.100000000000001" customHeight="1" thickTop="1" x14ac:dyDescent="0.25">
      <c r="B22" s="43" t="s">
        <v>20</v>
      </c>
      <c r="C22" s="44"/>
      <c r="D22" s="44"/>
      <c r="E22" s="44"/>
      <c r="F22" s="44"/>
      <c r="G22" s="44"/>
      <c r="H22" s="44"/>
      <c r="I22" s="44"/>
      <c r="L22" s="45"/>
    </row>
    <row r="23" spans="1:14" s="17" customFormat="1" ht="20.100000000000001" customHeight="1" x14ac:dyDescent="0.25">
      <c r="B23" s="2" t="s">
        <v>17</v>
      </c>
      <c r="C23" s="7"/>
      <c r="D23" s="8"/>
      <c r="E23" s="9"/>
      <c r="F23" s="9"/>
      <c r="G23" s="9"/>
      <c r="H23" s="7"/>
      <c r="I23" s="7"/>
    </row>
    <row r="24" spans="1:14" s="17" customFormat="1" ht="20.100000000000001" customHeight="1" x14ac:dyDescent="0.25">
      <c r="B24" s="10"/>
      <c r="C24" s="7"/>
      <c r="D24" s="8"/>
      <c r="E24" s="9"/>
      <c r="F24" s="9"/>
      <c r="G24" s="9"/>
      <c r="H24" s="7"/>
      <c r="I24" s="7"/>
    </row>
    <row r="25" spans="1:14" s="17" customFormat="1" ht="20.100000000000001" customHeight="1" x14ac:dyDescent="0.25">
      <c r="B25" s="88" t="s">
        <v>21</v>
      </c>
      <c r="C25" s="88"/>
      <c r="D25" s="11"/>
      <c r="F25" s="88" t="s">
        <v>22</v>
      </c>
      <c r="G25" s="88"/>
      <c r="H25" s="13"/>
    </row>
    <row r="26" spans="1:14" s="17" customFormat="1" ht="20.100000000000001" customHeight="1" x14ac:dyDescent="0.25">
      <c r="D26" s="12"/>
      <c r="H26" s="10"/>
      <c r="I26" s="14"/>
    </row>
    <row r="27" spans="1:14" s="17" customFormat="1" ht="20.100000000000001" customHeight="1" thickBot="1" x14ac:dyDescent="0.3">
      <c r="B27" s="102"/>
      <c r="C27" s="102"/>
      <c r="D27" s="102"/>
      <c r="E27" s="102"/>
      <c r="F27" s="102"/>
      <c r="G27" s="102"/>
      <c r="H27" s="102"/>
      <c r="I27" s="102"/>
      <c r="J27" s="15"/>
      <c r="K27" s="57"/>
      <c r="L27" s="15"/>
      <c r="M27" s="15"/>
      <c r="N27" s="15"/>
    </row>
    <row r="28" spans="1:14" s="39" customFormat="1" ht="20.100000000000001" customHeight="1" thickTop="1" x14ac:dyDescent="0.25">
      <c r="B28" s="43" t="s">
        <v>27</v>
      </c>
      <c r="C28" s="44"/>
      <c r="D28" s="44"/>
      <c r="E28" s="44"/>
      <c r="F28" s="44"/>
      <c r="G28" s="44"/>
      <c r="H28" s="44"/>
      <c r="I28" s="44"/>
      <c r="J28" s="6"/>
      <c r="K28" s="6"/>
      <c r="L28" s="6"/>
      <c r="M28" s="6"/>
      <c r="N28" s="6"/>
    </row>
    <row r="29" spans="1:14" ht="20.100000000000001" customHeight="1" x14ac:dyDescent="0.25">
      <c r="B29" s="46"/>
      <c r="C29" s="47"/>
      <c r="D29" s="47"/>
      <c r="E29" s="47"/>
      <c r="F29" s="47"/>
      <c r="G29" s="47"/>
      <c r="H29" s="47"/>
      <c r="I29" s="47"/>
      <c r="J29" s="3"/>
      <c r="K29" s="3"/>
      <c r="L29" s="3"/>
      <c r="M29" s="3"/>
      <c r="N29" s="3"/>
    </row>
    <row r="30" spans="1:14" s="17" customFormat="1" ht="27" customHeight="1" x14ac:dyDescent="0.25">
      <c r="B30" s="89" t="s">
        <v>23</v>
      </c>
      <c r="C30" s="89"/>
      <c r="D30" s="89"/>
      <c r="E30" s="89" t="s">
        <v>18</v>
      </c>
      <c r="F30" s="89"/>
      <c r="G30" s="89" t="s">
        <v>14</v>
      </c>
      <c r="H30" s="89"/>
      <c r="I30" s="90" t="s">
        <v>39</v>
      </c>
      <c r="J30" s="91"/>
      <c r="K30" s="74" t="s">
        <v>30</v>
      </c>
      <c r="M30" s="15"/>
      <c r="N30" s="15"/>
    </row>
    <row r="31" spans="1:14" s="48" customFormat="1" ht="27" customHeight="1" x14ac:dyDescent="0.25">
      <c r="B31" s="60" t="s">
        <v>24</v>
      </c>
      <c r="C31" s="61" t="s">
        <v>32</v>
      </c>
      <c r="D31" s="60" t="s">
        <v>7</v>
      </c>
      <c r="E31" s="60" t="s">
        <v>1</v>
      </c>
      <c r="F31" s="60" t="s">
        <v>38</v>
      </c>
      <c r="G31" s="60" t="s">
        <v>1</v>
      </c>
      <c r="H31" s="60" t="s">
        <v>2</v>
      </c>
      <c r="I31" s="60" t="s">
        <v>1</v>
      </c>
      <c r="J31" s="60" t="s">
        <v>2</v>
      </c>
      <c r="K31" s="75"/>
      <c r="M31" s="18"/>
      <c r="N31" s="18"/>
    </row>
    <row r="32" spans="1:14" s="17" customFormat="1" ht="27" customHeight="1" x14ac:dyDescent="0.25">
      <c r="B32" s="20"/>
      <c r="C32" s="20"/>
      <c r="D32" s="19">
        <f>B32+C32</f>
        <v>0</v>
      </c>
      <c r="E32" s="20"/>
      <c r="F32" s="20"/>
      <c r="G32" s="20"/>
      <c r="H32" s="20"/>
      <c r="I32" s="59"/>
      <c r="J32" s="59"/>
      <c r="K32" s="25">
        <f>J32+I32+H32+G32+F32+E32+D32</f>
        <v>0</v>
      </c>
      <c r="M32" s="15"/>
      <c r="N32" s="15"/>
    </row>
    <row r="33" spans="2:14" s="17" customFormat="1" ht="27" customHeight="1" x14ac:dyDescent="0.25">
      <c r="B33" s="20" t="s">
        <v>29</v>
      </c>
      <c r="C33" s="21">
        <v>12</v>
      </c>
      <c r="D33" s="22">
        <f>C33*D32</f>
        <v>0</v>
      </c>
      <c r="E33" s="71" t="s">
        <v>33</v>
      </c>
      <c r="F33" s="23"/>
      <c r="G33" s="23"/>
      <c r="H33" s="23"/>
      <c r="J33" s="15"/>
      <c r="K33" s="57"/>
      <c r="L33" s="15"/>
      <c r="M33" s="15"/>
      <c r="N33" s="15"/>
    </row>
    <row r="34" spans="2:14" s="17" customFormat="1" ht="20.100000000000001" customHeight="1" thickBot="1" x14ac:dyDescent="0.3"/>
    <row r="35" spans="2:14" s="50" customFormat="1" ht="20.100000000000001" customHeight="1" thickTop="1" x14ac:dyDescent="0.25">
      <c r="B35" s="43" t="s">
        <v>40</v>
      </c>
      <c r="C35" s="49"/>
      <c r="D35" s="49"/>
      <c r="E35" s="49"/>
      <c r="F35" s="49"/>
      <c r="G35" s="49"/>
      <c r="H35" s="49"/>
      <c r="I35" s="49"/>
    </row>
    <row r="36" spans="2:14" s="17" customFormat="1" ht="27" customHeight="1" x14ac:dyDescent="0.25">
      <c r="B36" s="82" t="s">
        <v>43</v>
      </c>
      <c r="C36" s="83"/>
      <c r="D36" s="60" t="s">
        <v>5</v>
      </c>
      <c r="E36" s="82" t="s">
        <v>44</v>
      </c>
      <c r="F36" s="83"/>
      <c r="G36" s="61" t="s">
        <v>7</v>
      </c>
      <c r="H36" s="66"/>
      <c r="I36" s="66"/>
      <c r="J36" s="66"/>
      <c r="K36" s="67"/>
      <c r="M36" s="58"/>
      <c r="N36" s="58"/>
    </row>
    <row r="37" spans="2:14" s="48" customFormat="1" ht="27" customHeight="1" x14ac:dyDescent="0.25">
      <c r="B37" s="84" t="s">
        <v>51</v>
      </c>
      <c r="C37" s="85"/>
      <c r="D37" s="68">
        <v>5</v>
      </c>
      <c r="E37" s="96"/>
      <c r="F37" s="97"/>
      <c r="G37" s="69">
        <f>D37*E37</f>
        <v>0</v>
      </c>
      <c r="H37" s="63"/>
      <c r="I37" s="63"/>
      <c r="J37" s="63"/>
      <c r="K37" s="67"/>
      <c r="M37" s="18"/>
      <c r="N37" s="18"/>
    </row>
    <row r="38" spans="2:14" s="17" customFormat="1" ht="27" customHeight="1" x14ac:dyDescent="0.25">
      <c r="B38" s="86" t="s">
        <v>52</v>
      </c>
      <c r="C38" s="87"/>
      <c r="D38" s="68">
        <v>5</v>
      </c>
      <c r="E38" s="94"/>
      <c r="F38" s="95"/>
      <c r="G38" s="70">
        <f>D38*E38</f>
        <v>0</v>
      </c>
      <c r="H38" s="64"/>
      <c r="I38" s="63"/>
      <c r="J38" s="63"/>
      <c r="K38" s="65"/>
      <c r="M38" s="58"/>
      <c r="N38" s="58"/>
    </row>
    <row r="39" spans="2:14" s="17" customFormat="1" ht="27" customHeight="1" x14ac:dyDescent="0.25">
      <c r="B39" s="86" t="s">
        <v>53</v>
      </c>
      <c r="C39" s="87"/>
      <c r="D39" s="68">
        <v>5</v>
      </c>
      <c r="E39" s="92"/>
      <c r="F39" s="93"/>
      <c r="G39" s="21">
        <f>D39*E39</f>
        <v>0</v>
      </c>
      <c r="H39" s="23"/>
      <c r="J39" s="58"/>
      <c r="K39" s="58"/>
      <c r="L39" s="58"/>
      <c r="M39" s="58"/>
      <c r="N39" s="58"/>
    </row>
    <row r="40" spans="2:14" s="17" customFormat="1" ht="27" customHeight="1" x14ac:dyDescent="0.25">
      <c r="D40" s="98" t="s">
        <v>42</v>
      </c>
      <c r="E40" s="98"/>
      <c r="F40" s="99"/>
      <c r="G40" s="72">
        <f>SUM(G37:G39)</f>
        <v>0</v>
      </c>
    </row>
    <row r="41" spans="2:14" s="17" customFormat="1" ht="20.100000000000001" customHeight="1" thickBot="1" x14ac:dyDescent="0.3"/>
    <row r="42" spans="2:14" s="50" customFormat="1" ht="20.100000000000001" customHeight="1" thickTop="1" x14ac:dyDescent="0.25">
      <c r="B42" s="43" t="s">
        <v>28</v>
      </c>
      <c r="C42" s="49"/>
      <c r="D42" s="49"/>
      <c r="E42" s="49"/>
      <c r="F42" s="49"/>
      <c r="G42" s="49"/>
      <c r="H42" s="49"/>
      <c r="I42" s="49"/>
    </row>
    <row r="43" spans="2:14" ht="20.100000000000001" customHeight="1" x14ac:dyDescent="0.25">
      <c r="B43" s="46"/>
      <c r="C43" s="47"/>
      <c r="D43" s="47"/>
      <c r="E43" s="47"/>
      <c r="F43" s="47"/>
      <c r="G43" s="47"/>
      <c r="H43" s="47"/>
      <c r="I43" s="47"/>
    </row>
    <row r="44" spans="2:14" ht="30" customHeight="1" x14ac:dyDescent="0.25">
      <c r="B44" s="77" t="s">
        <v>26</v>
      </c>
      <c r="C44" s="77"/>
      <c r="D44" s="77"/>
      <c r="E44" s="77"/>
      <c r="G44" s="77" t="s">
        <v>25</v>
      </c>
      <c r="H44" s="77"/>
      <c r="I44" s="77"/>
      <c r="J44" s="77"/>
    </row>
    <row r="45" spans="2:14" ht="30" customHeight="1" x14ac:dyDescent="0.25">
      <c r="B45" s="77" t="s">
        <v>3</v>
      </c>
      <c r="C45" s="77"/>
      <c r="D45" s="77"/>
      <c r="E45" s="77"/>
      <c r="G45" s="77" t="s">
        <v>3</v>
      </c>
      <c r="H45" s="77"/>
      <c r="I45" s="77"/>
      <c r="J45" s="77"/>
    </row>
    <row r="46" spans="2:14" s="17" customFormat="1" ht="30" customHeight="1" x14ac:dyDescent="0.25">
      <c r="B46" s="24" t="s">
        <v>4</v>
      </c>
      <c r="C46" s="24" t="s">
        <v>5</v>
      </c>
      <c r="D46" s="24" t="s">
        <v>6</v>
      </c>
      <c r="E46" s="24" t="s">
        <v>7</v>
      </c>
      <c r="G46" s="24" t="s">
        <v>4</v>
      </c>
      <c r="H46" s="24" t="s">
        <v>5</v>
      </c>
      <c r="I46" s="24" t="s">
        <v>6</v>
      </c>
      <c r="J46" s="24" t="s">
        <v>7</v>
      </c>
    </row>
    <row r="47" spans="2:14" ht="30" customHeight="1" x14ac:dyDescent="0.25">
      <c r="B47" s="76" t="s">
        <v>49</v>
      </c>
      <c r="C47" s="78">
        <v>100</v>
      </c>
      <c r="D47" s="79"/>
      <c r="E47" s="80">
        <f>C47*D47</f>
        <v>0</v>
      </c>
      <c r="G47" s="76" t="s">
        <v>49</v>
      </c>
      <c r="H47" s="112">
        <v>85</v>
      </c>
      <c r="I47" s="81"/>
      <c r="J47" s="109">
        <f>H47*I47</f>
        <v>0</v>
      </c>
    </row>
    <row r="48" spans="2:14" ht="30" customHeight="1" x14ac:dyDescent="0.25">
      <c r="B48" s="76"/>
      <c r="C48" s="78"/>
      <c r="D48" s="79"/>
      <c r="E48" s="80"/>
      <c r="G48" s="76"/>
      <c r="H48" s="112"/>
      <c r="I48" s="81"/>
      <c r="J48" s="109"/>
    </row>
    <row r="49" spans="2:10" ht="30" customHeight="1" x14ac:dyDescent="0.25">
      <c r="B49" s="76" t="s">
        <v>54</v>
      </c>
      <c r="C49" s="78">
        <v>112</v>
      </c>
      <c r="D49" s="79"/>
      <c r="E49" s="80">
        <f>C49*D49</f>
        <v>0</v>
      </c>
      <c r="G49" s="76" t="s">
        <v>54</v>
      </c>
      <c r="H49" s="78">
        <v>112</v>
      </c>
      <c r="I49" s="79"/>
      <c r="J49" s="80">
        <f>H49*I49</f>
        <v>0</v>
      </c>
    </row>
    <row r="50" spans="2:10" ht="30" customHeight="1" x14ac:dyDescent="0.25">
      <c r="B50" s="76"/>
      <c r="C50" s="78"/>
      <c r="D50" s="79"/>
      <c r="E50" s="80"/>
      <c r="G50" s="76"/>
      <c r="H50" s="78"/>
      <c r="I50" s="79"/>
      <c r="J50" s="80"/>
    </row>
    <row r="51" spans="2:10" ht="30" customHeight="1" x14ac:dyDescent="0.25">
      <c r="B51" s="26" t="s">
        <v>48</v>
      </c>
      <c r="C51" s="27">
        <v>6</v>
      </c>
      <c r="D51" s="28"/>
      <c r="E51" s="29">
        <f>C51*D51</f>
        <v>0</v>
      </c>
      <c r="G51" s="62" t="s">
        <v>48</v>
      </c>
      <c r="H51" s="27">
        <v>6</v>
      </c>
      <c r="I51" s="28"/>
      <c r="J51" s="29">
        <f>H51*I51</f>
        <v>0</v>
      </c>
    </row>
    <row r="52" spans="2:10" ht="30" customHeight="1" x14ac:dyDescent="0.25">
      <c r="B52" s="110" t="s">
        <v>41</v>
      </c>
      <c r="C52" s="110"/>
      <c r="D52" s="111"/>
      <c r="E52" s="30">
        <f>SUM(E47:E51)</f>
        <v>0</v>
      </c>
      <c r="F52" s="4"/>
      <c r="G52" s="110" t="s">
        <v>41</v>
      </c>
      <c r="H52" s="110"/>
      <c r="I52" s="111"/>
      <c r="J52" s="30">
        <f>SUM(J47:J51)</f>
        <v>0</v>
      </c>
    </row>
    <row r="53" spans="2:10" s="17" customFormat="1" ht="27.95" customHeight="1" x14ac:dyDescent="0.25">
      <c r="B53" s="107" t="s">
        <v>15</v>
      </c>
      <c r="C53" s="107"/>
      <c r="D53" s="107"/>
      <c r="E53" s="107"/>
      <c r="F53" s="107"/>
      <c r="G53" s="107"/>
      <c r="H53" s="107"/>
      <c r="I53" s="107"/>
      <c r="J53" s="107"/>
    </row>
    <row r="54" spans="2:10" s="33" customFormat="1" ht="30" customHeight="1" x14ac:dyDescent="0.25">
      <c r="B54" s="32"/>
      <c r="C54" s="106" t="s">
        <v>45</v>
      </c>
      <c r="D54" s="106"/>
      <c r="E54" s="35" t="s">
        <v>34</v>
      </c>
      <c r="F54" s="73">
        <f>D33+G40+E52+J52</f>
        <v>0</v>
      </c>
      <c r="G54" s="36" t="s">
        <v>35</v>
      </c>
      <c r="J54" s="31"/>
    </row>
    <row r="55" spans="2:10" s="17" customFormat="1" ht="20.100000000000001" customHeight="1" x14ac:dyDescent="0.25">
      <c r="B55" s="34"/>
      <c r="C55" s="34"/>
      <c r="D55" s="34"/>
      <c r="E55" s="34"/>
      <c r="F55" s="34"/>
      <c r="G55" s="34"/>
      <c r="H55" s="34"/>
      <c r="I55" s="34"/>
      <c r="J55" s="4"/>
    </row>
    <row r="56" spans="2:10" ht="20.100000000000001" customHeight="1" x14ac:dyDescent="0.25">
      <c r="B56" s="105" t="s">
        <v>50</v>
      </c>
      <c r="C56" s="105"/>
      <c r="D56" s="105"/>
      <c r="E56" s="105"/>
      <c r="F56" s="105"/>
      <c r="G56" s="105"/>
      <c r="H56" s="105"/>
      <c r="I56" s="105"/>
      <c r="J56" s="105"/>
    </row>
    <row r="57" spans="2:10" ht="20.100000000000001" customHeight="1" x14ac:dyDescent="0.25">
      <c r="B57" s="105"/>
      <c r="C57" s="105"/>
      <c r="D57" s="105"/>
      <c r="E57" s="105"/>
      <c r="F57" s="105"/>
      <c r="G57" s="105"/>
      <c r="H57" s="105"/>
      <c r="I57" s="105"/>
      <c r="J57" s="105"/>
    </row>
    <row r="58" spans="2:10" s="16" customFormat="1" ht="20.100000000000001" customHeight="1" x14ac:dyDescent="0.25">
      <c r="B58" s="37"/>
      <c r="C58" s="37"/>
      <c r="D58" s="37"/>
      <c r="E58" s="37"/>
      <c r="F58" s="37"/>
      <c r="G58" s="37"/>
      <c r="H58" s="37"/>
      <c r="I58" s="37"/>
      <c r="J58" s="37"/>
    </row>
    <row r="59" spans="2:10" ht="30" customHeight="1" x14ac:dyDescent="0.25">
      <c r="E59" s="5"/>
      <c r="F59" s="108" t="s">
        <v>36</v>
      </c>
      <c r="G59" s="108"/>
      <c r="H59" s="51"/>
      <c r="I59" s="52"/>
      <c r="J59" s="53"/>
    </row>
    <row r="60" spans="2:10" ht="30" customHeight="1" x14ac:dyDescent="0.25">
      <c r="F60" s="108"/>
      <c r="G60" s="108"/>
      <c r="H60" s="54"/>
      <c r="I60" s="55"/>
      <c r="J60" s="56"/>
    </row>
    <row r="61" spans="2:10" ht="30" customHeight="1" x14ac:dyDescent="0.25"/>
    <row r="62" spans="2:10" ht="30" customHeight="1" x14ac:dyDescent="0.25"/>
    <row r="63" spans="2:10" ht="30" customHeight="1" x14ac:dyDescent="0.25"/>
  </sheetData>
  <mergeCells count="59">
    <mergeCell ref="B5:I5"/>
    <mergeCell ref="B6:I6"/>
    <mergeCell ref="B1:M1"/>
    <mergeCell ref="B2:M2"/>
    <mergeCell ref="B3:M3"/>
    <mergeCell ref="B56:J57"/>
    <mergeCell ref="C54:D54"/>
    <mergeCell ref="B53:J53"/>
    <mergeCell ref="F59:G60"/>
    <mergeCell ref="J47:J48"/>
    <mergeCell ref="G47:G48"/>
    <mergeCell ref="G49:G50"/>
    <mergeCell ref="H49:H50"/>
    <mergeCell ref="I49:I50"/>
    <mergeCell ref="J49:J50"/>
    <mergeCell ref="B52:D52"/>
    <mergeCell ref="G52:I52"/>
    <mergeCell ref="C49:C50"/>
    <mergeCell ref="D49:D50"/>
    <mergeCell ref="E49:E50"/>
    <mergeCell ref="H47:H48"/>
    <mergeCell ref="E39:F39"/>
    <mergeCell ref="E38:F38"/>
    <mergeCell ref="E37:F37"/>
    <mergeCell ref="D40:F40"/>
    <mergeCell ref="A10:B10"/>
    <mergeCell ref="A12:B12"/>
    <mergeCell ref="A18:C18"/>
    <mergeCell ref="A20:B20"/>
    <mergeCell ref="B27:I27"/>
    <mergeCell ref="C10:I10"/>
    <mergeCell ref="C12:I12"/>
    <mergeCell ref="C14:D14"/>
    <mergeCell ref="F14:I14"/>
    <mergeCell ref="D16:I16"/>
    <mergeCell ref="D18:I18"/>
    <mergeCell ref="C20:E20"/>
    <mergeCell ref="F25:G25"/>
    <mergeCell ref="E30:F30"/>
    <mergeCell ref="B30:D30"/>
    <mergeCell ref="G30:H30"/>
    <mergeCell ref="I30:J30"/>
    <mergeCell ref="B25:C25"/>
    <mergeCell ref="K30:K31"/>
    <mergeCell ref="B49:B50"/>
    <mergeCell ref="G45:J45"/>
    <mergeCell ref="B45:E45"/>
    <mergeCell ref="C47:C48"/>
    <mergeCell ref="B47:B48"/>
    <mergeCell ref="D47:D48"/>
    <mergeCell ref="E47:E48"/>
    <mergeCell ref="I47:I48"/>
    <mergeCell ref="E36:F36"/>
    <mergeCell ref="B37:C37"/>
    <mergeCell ref="B38:C38"/>
    <mergeCell ref="B44:E44"/>
    <mergeCell ref="G44:J44"/>
    <mergeCell ref="B39:C39"/>
    <mergeCell ref="B36:C36"/>
  </mergeCells>
  <printOptions horizontalCentered="1"/>
  <pageMargins left="0" right="0" top="0" bottom="0" header="0.31496062992125984" footer="0.19685039370078741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UGSEL</cp:lastModifiedBy>
  <cp:lastPrinted>2022-02-14T14:54:25Z</cp:lastPrinted>
  <dcterms:created xsi:type="dcterms:W3CDTF">2018-02-27T10:46:56Z</dcterms:created>
  <dcterms:modified xsi:type="dcterms:W3CDTF">2022-02-14T14:54:28Z</dcterms:modified>
</cp:coreProperties>
</file>