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cbzh.sharepoint.com/sites/ugselbretagne-ugselbretagne-animationsportive/Documents partages/TECHNIQUE/TECHNIQUE/Sports collectifs/National spco_organise par Ugsel BZH/volley/25National VB MF RENNES/"/>
    </mc:Choice>
  </mc:AlternateContent>
  <xr:revisionPtr revIDLastSave="369" documentId="8_{117F74F3-EE2E-458C-A9DD-8374D281EE59}" xr6:coauthVersionLast="47" xr6:coauthVersionMax="47" xr10:uidLastSave="{D86359D2-C0D6-476A-A86E-0E4550510399}"/>
  <bookViews>
    <workbookView xWindow="-108" yWindow="-108" windowWidth="23256" windowHeight="12576" tabRatio="500" xr2:uid="{00000000-000D-0000-FFFF-FFFF00000000}"/>
  </bookViews>
  <sheets>
    <sheet name="Admin" sheetId="4" r:id="rId1"/>
    <sheet name="Feuil2" sheetId="2" state="hidden" r:id="rId2"/>
  </sheets>
  <definedNames>
    <definedName name="A">#REF!</definedName>
    <definedName name="Deplacement">Feuil2!$A$2:$A$3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26" i="4" l="1"/>
  <c r="S34" i="4"/>
  <c r="S33" i="4"/>
  <c r="S32" i="4"/>
  <c r="S31" i="4"/>
  <c r="S30" i="4"/>
  <c r="S23" i="4"/>
  <c r="O23" i="4"/>
  <c r="K23" i="4"/>
  <c r="G23" i="4"/>
  <c r="C23" i="4"/>
  <c r="U22" i="4"/>
  <c r="U30" i="4" l="1"/>
  <c r="U38" i="4" s="1"/>
</calcChain>
</file>

<file path=xl/sharedStrings.xml><?xml version="1.0" encoding="utf-8"?>
<sst xmlns="http://schemas.openxmlformats.org/spreadsheetml/2006/main" count="85" uniqueCount="64">
  <si>
    <t>RENSEIGNEMENT A.S.</t>
  </si>
  <si>
    <t>Association Sportive</t>
  </si>
  <si>
    <t>Voiture</t>
  </si>
  <si>
    <t>OUI</t>
  </si>
  <si>
    <t>NON</t>
  </si>
  <si>
    <t>Minibus</t>
  </si>
  <si>
    <t>Car</t>
  </si>
  <si>
    <t>Train</t>
  </si>
  <si>
    <t>COMPOSITION DU GROUPE</t>
  </si>
  <si>
    <t xml:space="preserve">JOUEURS </t>
  </si>
  <si>
    <t>JEUNE(S) OFFICIEL(S)</t>
  </si>
  <si>
    <t>ENSEIGNANTS</t>
  </si>
  <si>
    <r>
      <rPr>
        <b/>
        <sz val="10"/>
        <color theme="1"/>
        <rFont val="Calibri"/>
        <family val="2"/>
        <charset val="1"/>
      </rPr>
      <t xml:space="preserve">ACCOMPAGNATEURS
</t>
    </r>
    <r>
      <rPr>
        <b/>
        <sz val="6"/>
        <color theme="1"/>
        <rFont val="Calibri"/>
        <family val="2"/>
        <charset val="1"/>
      </rPr>
      <t>(Hors enseignants, Licence Encadrant)</t>
    </r>
  </si>
  <si>
    <t>TOTAL DÉLÉGATION</t>
  </si>
  <si>
    <t>Filles</t>
  </si>
  <si>
    <t>Garçons</t>
  </si>
  <si>
    <t>Femmes</t>
  </si>
  <si>
    <t>Hommes</t>
  </si>
  <si>
    <t>Total</t>
  </si>
  <si>
    <t>A</t>
  </si>
  <si>
    <t>FRAIS D'ENGAGEMENT</t>
  </si>
  <si>
    <t>Nombre</t>
  </si>
  <si>
    <t>TOTAL A</t>
  </si>
  <si>
    <t>B</t>
  </si>
  <si>
    <t>RESTAURATION</t>
  </si>
  <si>
    <t>Prix Unit.</t>
  </si>
  <si>
    <t>A régler</t>
  </si>
  <si>
    <t>TOTAL B</t>
  </si>
  <si>
    <t xml:space="preserve">repas sportif jeudi midi </t>
  </si>
  <si>
    <t xml:space="preserve">Fait à : ______________________________    Le : _____ / _____ / ________       Signature :
</t>
  </si>
  <si>
    <t xml:space="preserve">Adresse </t>
  </si>
  <si>
    <t xml:space="preserve">Code Postal </t>
  </si>
  <si>
    <t xml:space="preserve">Téléphone </t>
  </si>
  <si>
    <t>Resp. du groupe</t>
  </si>
  <si>
    <t>Mail du contact</t>
  </si>
  <si>
    <t xml:space="preserve">Sigle </t>
  </si>
  <si>
    <t xml:space="preserve">Ville </t>
  </si>
  <si>
    <t xml:space="preserve">Région </t>
  </si>
  <si>
    <t>Tél. Port.</t>
  </si>
  <si>
    <t xml:space="preserve">Heure d'arrivée prévue </t>
  </si>
  <si>
    <t xml:space="preserve">Délégation </t>
  </si>
  <si>
    <t xml:space="preserve">CHAUFFEURS                            (si car) </t>
  </si>
  <si>
    <t xml:space="preserve">repas sportif mardi soir </t>
  </si>
  <si>
    <t xml:space="preserve">repas sportif mercredi midi </t>
  </si>
  <si>
    <t xml:space="preserve">repas sportif mercredi soir  </t>
  </si>
  <si>
    <t>,</t>
  </si>
  <si>
    <r>
      <rPr>
        <b/>
        <sz val="18"/>
        <color theme="7" tint="-0.249977111117893"/>
        <rFont val="Calibri"/>
        <family val="2"/>
      </rPr>
      <t>CHAMPIONNAT NATIONAL</t>
    </r>
    <r>
      <rPr>
        <b/>
        <sz val="18"/>
        <color rgb="FFFF0000"/>
        <rFont val="Calibri"/>
        <family val="2"/>
        <charset val="1"/>
      </rPr>
      <t xml:space="preserve">
</t>
    </r>
    <r>
      <rPr>
        <b/>
        <sz val="18"/>
        <color theme="7" tint="-0.249977111117893"/>
        <rFont val="Calibri"/>
        <family val="2"/>
      </rPr>
      <t xml:space="preserve">VOLLEY-BALL  - MINIMES FILLES
</t>
    </r>
    <r>
      <rPr>
        <b/>
        <sz val="20"/>
        <color theme="7" tint="-0.249977111117893"/>
        <rFont val="Calibri"/>
        <family val="2"/>
      </rPr>
      <t>RENNES .  3 | 4 | 5  JUIN 2025</t>
    </r>
  </si>
  <si>
    <t>Caution ARBITRAGE</t>
  </si>
  <si>
    <t>Caution FORFAIT</t>
  </si>
  <si>
    <r>
      <rPr>
        <b/>
        <sz val="13"/>
        <color rgb="FF000000"/>
        <rFont val="Wingdings"/>
        <charset val="2"/>
      </rPr>
      <t>8</t>
    </r>
    <r>
      <rPr>
        <b/>
        <sz val="13"/>
        <color rgb="FF000000"/>
        <rFont val="Calibri"/>
        <family val="2"/>
        <charset val="1"/>
      </rPr>
      <t xml:space="preserve">    A renvoyer pour le </t>
    </r>
    <r>
      <rPr>
        <b/>
        <u/>
        <sz val="13"/>
        <color rgb="FF000000"/>
        <rFont val="Calibri"/>
        <family val="2"/>
      </rPr>
      <t>mardi 20 mai 2025</t>
    </r>
    <r>
      <rPr>
        <b/>
        <sz val="13"/>
        <color rgb="FF000000"/>
        <rFont val="Calibri"/>
        <family val="2"/>
        <charset val="1"/>
      </rPr>
      <t xml:space="preserve"> à ugsel.bretagne@e-c.bzh</t>
    </r>
    <r>
      <rPr>
        <b/>
        <u/>
        <sz val="13"/>
        <color rgb="FF000000"/>
        <rFont val="Calibri"/>
        <family val="2"/>
        <charset val="1"/>
      </rPr>
      <t xml:space="preserve">
</t>
    </r>
    <r>
      <rPr>
        <b/>
        <sz val="13"/>
        <color rgb="FF000000"/>
        <rFont val="Wingdings"/>
        <charset val="2"/>
      </rPr>
      <t xml:space="preserve">+ </t>
    </r>
    <r>
      <rPr>
        <b/>
        <sz val="13"/>
        <color rgb="FF000000"/>
        <rFont val="Calibri"/>
        <family val="2"/>
        <charset val="1"/>
      </rPr>
      <t>Puis par voie postale à UGSEL BRETAGNE, 7 rue Jules verne - 22000 SAINT-BRIEUC
Tél. : 02.96.21.06.30</t>
    </r>
  </si>
  <si>
    <t>MODE DE TRANSPORT</t>
  </si>
  <si>
    <t>N°1</t>
  </si>
  <si>
    <t>Totalité des engagements et frais de restauration</t>
  </si>
  <si>
    <t>Restitué si jeune arbitre</t>
  </si>
  <si>
    <t>N°2</t>
  </si>
  <si>
    <t>N°3</t>
  </si>
  <si>
    <t>Restitué équipe présente</t>
  </si>
  <si>
    <t xml:space="preserve">panier repas jeudi midi </t>
  </si>
  <si>
    <t xml:space="preserve">MERCI DE REGLER SEPAREMENT  en  3 chèques à l'ordre de l'UGSEL BRETAGNE </t>
  </si>
  <si>
    <t>TOTAL DÛ = A + B</t>
  </si>
  <si>
    <t xml:space="preserve">98€ par équipe  </t>
  </si>
  <si>
    <t>forfait</t>
  </si>
  <si>
    <t>Nb</t>
  </si>
  <si>
    <t>14 € pour le jeune officiel ( Ugsel 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</si>
</sst>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&quot; €&quot;;[Red]\-#,##0.00&quot; €&quot;"/>
    <numFmt numFmtId="165" formatCode="#,##0.00&quot; €&quot;"/>
  </numFmts>
  <fonts count="35">
    <font>
      <sz val="11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/>
      <sz val="18"/>
      <color rgb="FFFF0000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6"/>
      <color theme="1"/>
      <name val="Calibri"/>
      <family val="2"/>
      <charset val="1"/>
    </font>
    <font>
      <b/>
      <sz val="22"/>
      <color rgb="FFFF33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2"/>
      <color rgb="FFFF33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7" tint="-0.249977111117893"/>
      <name val="Calibri"/>
      <family val="2"/>
    </font>
    <font>
      <b/>
      <sz val="18"/>
      <color rgb="FFFF0000"/>
      <name val="Calibri"/>
      <family val="2"/>
    </font>
    <font>
      <b/>
      <sz val="12"/>
      <color theme="0"/>
      <name val="Calibri"/>
      <family val="2"/>
      <charset val="1"/>
    </font>
    <font>
      <sz val="12"/>
      <color theme="0"/>
      <name val="Calibri"/>
      <family val="2"/>
      <charset val="1"/>
    </font>
    <font>
      <b/>
      <u/>
      <sz val="13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20"/>
      <color theme="7" tint="-0.249977111117893"/>
      <name val="Calibri"/>
      <family val="2"/>
    </font>
    <font>
      <sz val="12"/>
      <name val="Arial"/>
      <family val="2"/>
    </font>
    <font>
      <b/>
      <sz val="13"/>
      <color rgb="FF000000"/>
      <name val="Wingdings"/>
      <charset val="2"/>
    </font>
    <font>
      <b/>
      <u/>
      <sz val="13"/>
      <color rgb="FF000000"/>
      <name val="Calibri"/>
      <family val="2"/>
      <charset val="2"/>
    </font>
    <font>
      <b/>
      <u/>
      <sz val="13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charset val="1"/>
    </font>
    <font>
      <b/>
      <sz val="14"/>
      <color rgb="FFFF33CC"/>
      <name val="Calibri"/>
      <family val="2"/>
    </font>
    <font>
      <sz val="8"/>
      <name val="Calibri"/>
      <family val="2"/>
      <charset val="1"/>
    </font>
    <font>
      <b/>
      <sz val="14"/>
      <color theme="0"/>
      <name val="Calibri"/>
      <family val="2"/>
    </font>
    <font>
      <sz val="12"/>
      <color theme="7" tint="-0.499984740745262"/>
      <name val="Arial"/>
      <family val="2"/>
    </font>
    <font>
      <sz val="12"/>
      <color rgb="FF990099"/>
      <name val="Arial"/>
      <family val="2"/>
    </font>
    <font>
      <b/>
      <sz val="14"/>
      <color theme="0"/>
      <name val="Calibri"/>
      <family val="2"/>
      <charset val="1"/>
    </font>
    <font>
      <b/>
      <sz val="14"/>
      <color rgb="FFFF33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/>
        <bgColor rgb="FFFF3333"/>
      </patternFill>
    </fill>
    <fill>
      <patternFill patternType="solid">
        <fgColor theme="7"/>
        <bgColor rgb="FFFFFF00"/>
      </patternFill>
    </fill>
    <fill>
      <patternFill patternType="solid">
        <fgColor theme="7" tint="0.79998168889431442"/>
        <bgColor rgb="FF00FFFF"/>
      </patternFill>
    </fill>
    <fill>
      <patternFill patternType="solid">
        <fgColor rgb="FFFF33CC"/>
        <bgColor indexed="64"/>
      </patternFill>
    </fill>
    <fill>
      <patternFill patternType="solid">
        <fgColor rgb="FFFF33CC"/>
        <bgColor rgb="FFFFFFCC"/>
      </patternFill>
    </fill>
    <fill>
      <patternFill patternType="solid">
        <fgColor rgb="FFFF33CC"/>
        <bgColor rgb="FFFFFF00"/>
      </patternFill>
    </fill>
    <fill>
      <patternFill patternType="solid">
        <fgColor theme="0"/>
        <bgColor rgb="FFFF333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7030A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165" fontId="8" fillId="2" borderId="0" xfId="0" applyNumberFormat="1" applyFont="1" applyFill="1" applyAlignment="1">
      <alignment horizontal="right" vertical="center"/>
    </xf>
    <xf numFmtId="0" fontId="14" fillId="10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 wrapText="1"/>
    </xf>
    <xf numFmtId="0" fontId="1" fillId="12" borderId="0" xfId="0" applyFont="1" applyFill="1" applyAlignment="1" applyProtection="1">
      <alignment horizontal="center" vertical="center"/>
      <protection locked="0"/>
    </xf>
    <xf numFmtId="165" fontId="9" fillId="12" borderId="0" xfId="0" applyNumberFormat="1" applyFont="1" applyFill="1" applyAlignment="1">
      <alignment horizontal="center" vertical="center"/>
    </xf>
    <xf numFmtId="0" fontId="0" fillId="12" borderId="0" xfId="0" applyFill="1"/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44" fontId="24" fillId="0" borderId="0" xfId="1" applyFont="1" applyBorder="1" applyAlignment="1">
      <alignment vertical="center" wrapText="1"/>
    </xf>
    <xf numFmtId="0" fontId="25" fillId="0" borderId="0" xfId="0" applyFont="1" applyAlignment="1" applyProtection="1">
      <alignment vertical="top" wrapText="1"/>
      <protection locked="0"/>
    </xf>
    <xf numFmtId="0" fontId="30" fillId="7" borderId="0" xfId="0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0" fontId="30" fillId="13" borderId="0" xfId="0" applyFont="1" applyFill="1" applyAlignment="1">
      <alignment vertical="center"/>
    </xf>
    <xf numFmtId="0" fontId="30" fillId="14" borderId="0" xfId="0" applyFont="1" applyFill="1" applyAlignment="1">
      <alignment vertical="center"/>
    </xf>
    <xf numFmtId="0" fontId="3" fillId="0" borderId="24" xfId="0" applyFont="1" applyBorder="1" applyAlignment="1">
      <alignment vertical="center"/>
    </xf>
    <xf numFmtId="0" fontId="11" fillId="14" borderId="0" xfId="0" applyFont="1" applyFill="1" applyAlignment="1">
      <alignment horizontal="center" vertical="center" wrapText="1"/>
    </xf>
    <xf numFmtId="44" fontId="26" fillId="14" borderId="0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left" wrapText="1"/>
      <protection locked="0"/>
    </xf>
    <xf numFmtId="0" fontId="26" fillId="9" borderId="0" xfId="0" applyFont="1" applyFill="1" applyAlignment="1">
      <alignment horizontal="center" vertical="center"/>
    </xf>
    <xf numFmtId="0" fontId="26" fillId="13" borderId="0" xfId="0" applyFont="1" applyFill="1" applyAlignment="1">
      <alignment horizontal="left" vertical="center" wrapText="1"/>
    </xf>
    <xf numFmtId="0" fontId="26" fillId="14" borderId="0" xfId="0" applyFont="1" applyFill="1" applyAlignment="1">
      <alignment horizontal="left" vertical="center" wrapText="1"/>
    </xf>
    <xf numFmtId="165" fontId="34" fillId="2" borderId="27" xfId="0" applyNumberFormat="1" applyFont="1" applyFill="1" applyBorder="1" applyAlignment="1">
      <alignment horizontal="right" vertical="center"/>
    </xf>
    <xf numFmtId="165" fontId="34" fillId="2" borderId="28" xfId="0" applyNumberFormat="1" applyFont="1" applyFill="1" applyBorder="1" applyAlignment="1">
      <alignment horizontal="right" vertical="center"/>
    </xf>
    <xf numFmtId="165" fontId="34" fillId="2" borderId="29" xfId="0" applyNumberFormat="1" applyFont="1" applyFill="1" applyBorder="1" applyAlignment="1">
      <alignment horizontal="right" vertical="center"/>
    </xf>
    <xf numFmtId="165" fontId="34" fillId="2" borderId="30" xfId="0" applyNumberFormat="1" applyFont="1" applyFill="1" applyBorder="1" applyAlignment="1">
      <alignment horizontal="right" vertical="center"/>
    </xf>
    <xf numFmtId="165" fontId="34" fillId="2" borderId="0" xfId="0" applyNumberFormat="1" applyFont="1" applyFill="1" applyAlignment="1">
      <alignment horizontal="right" vertical="center"/>
    </xf>
    <xf numFmtId="165" fontId="34" fillId="2" borderId="31" xfId="0" applyNumberFormat="1" applyFont="1" applyFill="1" applyBorder="1" applyAlignment="1">
      <alignment horizontal="right" vertical="center"/>
    </xf>
    <xf numFmtId="165" fontId="34" fillId="2" borderId="32" xfId="0" applyNumberFormat="1" applyFont="1" applyFill="1" applyBorder="1" applyAlignment="1">
      <alignment horizontal="right" vertical="center"/>
    </xf>
    <xf numFmtId="165" fontId="34" fillId="2" borderId="33" xfId="0" applyNumberFormat="1" applyFont="1" applyFill="1" applyBorder="1" applyAlignment="1">
      <alignment horizontal="right" vertical="center"/>
    </xf>
    <xf numFmtId="165" fontId="34" fillId="2" borderId="34" xfId="0" applyNumberFormat="1" applyFont="1" applyFill="1" applyBorder="1" applyAlignment="1">
      <alignment horizontal="right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left" vertical="center"/>
    </xf>
    <xf numFmtId="0" fontId="11" fillId="13" borderId="0" xfId="0" applyFont="1" applyFill="1" applyAlignment="1">
      <alignment horizontal="center" vertical="center" wrapText="1"/>
    </xf>
    <xf numFmtId="165" fontId="26" fillId="9" borderId="0" xfId="0" applyNumberFormat="1" applyFont="1" applyFill="1" applyAlignment="1">
      <alignment horizontal="right" vertical="center"/>
    </xf>
    <xf numFmtId="0" fontId="15" fillId="5" borderId="7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5" fontId="1" fillId="0" borderId="7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" fontId="3" fillId="6" borderId="18" xfId="0" applyNumberFormat="1" applyFont="1" applyFill="1" applyBorder="1" applyAlignment="1">
      <alignment horizontal="center" vertical="center"/>
    </xf>
    <xf numFmtId="44" fontId="26" fillId="13" borderId="0" xfId="1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5" fontId="9" fillId="12" borderId="11" xfId="0" applyNumberFormat="1" applyFont="1" applyFill="1" applyBorder="1" applyAlignment="1">
      <alignment horizontal="center" vertical="center"/>
    </xf>
    <xf numFmtId="165" fontId="9" fillId="0" borderId="23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3" fillId="4" borderId="12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left" vertical="center"/>
    </xf>
    <xf numFmtId="0" fontId="1" fillId="6" borderId="24" xfId="0" applyFont="1" applyFill="1" applyBorder="1" applyAlignment="1">
      <alignment horizontal="left" vertical="center"/>
    </xf>
    <xf numFmtId="0" fontId="1" fillId="6" borderId="22" xfId="0" applyFont="1" applyFill="1" applyBorder="1" applyAlignment="1">
      <alignment horizontal="left" vertical="center"/>
    </xf>
    <xf numFmtId="0" fontId="1" fillId="6" borderId="25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right" vertical="center"/>
    </xf>
    <xf numFmtId="0" fontId="33" fillId="4" borderId="2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6" borderId="14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34" fillId="2" borderId="39" xfId="0" applyNumberFormat="1" applyFont="1" applyFill="1" applyBorder="1" applyAlignment="1">
      <alignment horizontal="center" vertical="center"/>
    </xf>
    <xf numFmtId="165" fontId="34" fillId="2" borderId="40" xfId="0" applyNumberFormat="1" applyFont="1" applyFill="1" applyBorder="1" applyAlignment="1">
      <alignment horizontal="center" vertical="center"/>
    </xf>
    <xf numFmtId="165" fontId="34" fillId="2" borderId="41" xfId="0" applyNumberFormat="1" applyFont="1" applyFill="1" applyBorder="1" applyAlignment="1">
      <alignment horizontal="center" vertical="center"/>
    </xf>
    <xf numFmtId="165" fontId="34" fillId="2" borderId="32" xfId="0" applyNumberFormat="1" applyFont="1" applyFill="1" applyBorder="1" applyAlignment="1">
      <alignment horizontal="center" vertical="center"/>
    </xf>
    <xf numFmtId="165" fontId="34" fillId="2" borderId="33" xfId="0" applyNumberFormat="1" applyFont="1" applyFill="1" applyBorder="1" applyAlignment="1">
      <alignment horizontal="center" vertical="center"/>
    </xf>
    <xf numFmtId="165" fontId="34" fillId="2" borderId="34" xfId="0" applyNumberFormat="1" applyFont="1" applyFill="1" applyBorder="1" applyAlignment="1">
      <alignment horizontal="center" vertical="center"/>
    </xf>
    <xf numFmtId="1" fontId="1" fillId="12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6666FF"/>
      <rgbColor rgb="FF33CCCC"/>
      <rgbColor rgb="FF99CC00"/>
      <rgbColor rgb="FFFFCC00"/>
      <rgbColor rgb="FFFF9900"/>
      <rgbColor rgb="FFFF33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0099"/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241560</xdr:colOff>
      <xdr:row>0</xdr:row>
      <xdr:rowOff>0</xdr:rowOff>
    </xdr:from>
    <xdr:to>
      <xdr:col>3</xdr:col>
      <xdr:colOff>57461</xdr:colOff>
      <xdr:row>0</xdr:row>
      <xdr:rowOff>882805</xdr:rowOff>
    </xdr:to>
    <xdr:pic>
      <xdr:nvPicPr>
        <xdr:cNvPr id="2" name="Image 6">
          <a:extLst>
            <a:ext uri="{FF2B5EF4-FFF2-40B4-BE49-F238E27FC236}">
              <a16:creationId xmlns:a16="http://schemas.microsoft.com/office/drawing/2014/main" id="{EB8FA991-7E57-41F9-B773-1E8BD66A899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1560" y="0"/>
          <a:ext cx="797431" cy="882805"/>
        </a:xfrm>
        <a:prstGeom prst="rect">
          <a:avLst/>
        </a:prstGeom>
        <a:ln w="0">
          <a:solidFill>
            <a:srgbClr val="002060"/>
          </a:solidFill>
        </a:ln>
      </xdr:spPr>
    </xdr:pic>
    <xdr:clientData/>
  </xdr:twoCellAnchor>
  <xdr:twoCellAnchor editAs="oneCell">
    <xdr:from>
      <xdr:col>16</xdr:col>
      <xdr:colOff>272083</xdr:colOff>
      <xdr:row>0</xdr:row>
      <xdr:rowOff>13025</xdr:rowOff>
    </xdr:from>
    <xdr:to>
      <xdr:col>22</xdr:col>
      <xdr:colOff>261798</xdr:colOff>
      <xdr:row>0</xdr:row>
      <xdr:rowOff>877245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95A20CF-5609-493D-A8A4-CCC6F0EDE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2339" y="13025"/>
          <a:ext cx="1943562" cy="864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E5CB2-1C25-4A14-A29E-9969E86A5EB0}">
  <sheetPr>
    <pageSetUpPr fitToPage="1"/>
  </sheetPr>
  <dimension ref="A1:W45"/>
  <sheetViews>
    <sheetView tabSelected="1" topLeftCell="A36" zoomScale="117" zoomScaleNormal="117" workbookViewId="0">
      <selection sqref="A1:W1"/>
    </sheetView>
  </sheetViews>
  <sheetFormatPr baseColWidth="10" defaultRowHeight="14.4"/>
  <cols>
    <col min="1" max="23" width="4.77734375" customWidth="1"/>
  </cols>
  <sheetData>
    <row r="1" spans="1:23" ht="74.400000000000006" customHeight="1" thickBot="1">
      <c r="A1" s="115" t="s">
        <v>46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3" ht="6.6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60" customHeight="1" thickBot="1">
      <c r="A3" s="117" t="s">
        <v>49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</row>
    <row r="4" spans="1:23" ht="6.6" customHeight="1" thickBot="1">
      <c r="A4" s="1" t="s">
        <v>45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95" customHeight="1" thickBot="1">
      <c r="A5" s="92" t="s">
        <v>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</row>
    <row r="6" spans="1:23" ht="19.95" customHeight="1">
      <c r="A6" s="108" t="s">
        <v>1</v>
      </c>
      <c r="B6" s="108"/>
      <c r="C6" s="108"/>
      <c r="D6" s="108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68" t="s">
        <v>35</v>
      </c>
      <c r="S6" s="69"/>
      <c r="T6" s="120"/>
      <c r="U6" s="120"/>
      <c r="V6" s="120"/>
      <c r="W6" s="120"/>
    </row>
    <row r="7" spans="1:23" ht="19.95" customHeight="1">
      <c r="A7" s="103" t="s">
        <v>30</v>
      </c>
      <c r="B7" s="103"/>
      <c r="C7" s="103"/>
      <c r="D7" s="10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</row>
    <row r="8" spans="1:23" ht="19.95" customHeight="1">
      <c r="A8" s="103" t="s">
        <v>31</v>
      </c>
      <c r="B8" s="103"/>
      <c r="C8" s="103"/>
      <c r="D8" s="103"/>
      <c r="E8" s="114"/>
      <c r="F8" s="114"/>
      <c r="G8" s="114"/>
      <c r="H8" s="114"/>
      <c r="I8" s="114"/>
      <c r="J8" s="114"/>
      <c r="K8" s="114"/>
      <c r="L8" s="114"/>
      <c r="M8" s="70" t="s">
        <v>36</v>
      </c>
      <c r="N8" s="71"/>
      <c r="O8" s="113"/>
      <c r="P8" s="113"/>
      <c r="Q8" s="113"/>
      <c r="R8" s="113"/>
      <c r="S8" s="113"/>
      <c r="T8" s="113"/>
      <c r="U8" s="113"/>
      <c r="V8" s="113"/>
      <c r="W8" s="113"/>
    </row>
    <row r="9" spans="1:23" ht="19.95" customHeight="1">
      <c r="A9" s="103" t="s">
        <v>32</v>
      </c>
      <c r="B9" s="103"/>
      <c r="C9" s="103"/>
      <c r="D9" s="103"/>
      <c r="E9" s="114"/>
      <c r="F9" s="114"/>
      <c r="G9" s="114"/>
      <c r="H9" s="114"/>
      <c r="I9" s="114"/>
      <c r="J9" s="114"/>
      <c r="K9" s="114"/>
      <c r="L9" s="114"/>
      <c r="M9" s="70" t="s">
        <v>37</v>
      </c>
      <c r="N9" s="71"/>
      <c r="O9" s="113"/>
      <c r="P9" s="113"/>
      <c r="Q9" s="113"/>
      <c r="R9" s="113"/>
      <c r="S9" s="113"/>
      <c r="T9" s="113"/>
      <c r="U9" s="113"/>
      <c r="V9" s="113"/>
      <c r="W9" s="113"/>
    </row>
    <row r="10" spans="1:23" ht="19.95" customHeight="1">
      <c r="A10" s="103" t="s">
        <v>33</v>
      </c>
      <c r="B10" s="103"/>
      <c r="C10" s="103"/>
      <c r="D10" s="103"/>
      <c r="E10" s="114"/>
      <c r="F10" s="114"/>
      <c r="G10" s="114"/>
      <c r="H10" s="114"/>
      <c r="I10" s="114"/>
      <c r="J10" s="114"/>
      <c r="K10" s="114"/>
      <c r="L10" s="114"/>
      <c r="M10" s="70" t="s">
        <v>38</v>
      </c>
      <c r="N10" s="71"/>
      <c r="O10" s="113"/>
      <c r="P10" s="113"/>
      <c r="Q10" s="113"/>
      <c r="R10" s="113"/>
      <c r="S10" s="113"/>
      <c r="T10" s="113"/>
      <c r="U10" s="113"/>
      <c r="V10" s="113"/>
      <c r="W10" s="113"/>
    </row>
    <row r="11" spans="1:23" ht="19.95" customHeight="1" thickBot="1">
      <c r="A11" s="98" t="s">
        <v>34</v>
      </c>
      <c r="B11" s="98"/>
      <c r="C11" s="98"/>
      <c r="D11" s="98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</row>
    <row r="12" spans="1:23" ht="5.4" customHeight="1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9.95" customHeight="1" thickBot="1">
      <c r="A13" s="92" t="s">
        <v>50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</row>
    <row r="14" spans="1:23" ht="19.95" customHeight="1" thickBot="1">
      <c r="A14" s="108" t="s">
        <v>2</v>
      </c>
      <c r="B14" s="108"/>
      <c r="C14" s="109" t="s">
        <v>3</v>
      </c>
      <c r="D14" s="109"/>
      <c r="E14" s="109" t="s">
        <v>4</v>
      </c>
      <c r="F14" s="109"/>
      <c r="G14" s="110" t="s">
        <v>39</v>
      </c>
      <c r="H14" s="110"/>
      <c r="I14" s="110"/>
      <c r="J14" s="110"/>
      <c r="K14" s="110"/>
      <c r="L14" s="110"/>
      <c r="M14" s="110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spans="1:23" ht="19.95" customHeight="1">
      <c r="A15" s="103" t="s">
        <v>5</v>
      </c>
      <c r="B15" s="103"/>
      <c r="C15" s="104" t="s">
        <v>3</v>
      </c>
      <c r="D15" s="104"/>
      <c r="E15" s="104" t="s">
        <v>4</v>
      </c>
      <c r="F15" s="104"/>
      <c r="G15" s="110"/>
      <c r="H15" s="110"/>
      <c r="I15" s="110"/>
      <c r="J15" s="110"/>
      <c r="K15" s="110"/>
      <c r="L15" s="110"/>
      <c r="M15" s="110"/>
      <c r="N15" s="111"/>
      <c r="O15" s="111"/>
      <c r="P15" s="111"/>
      <c r="Q15" s="111"/>
      <c r="R15" s="111"/>
      <c r="S15" s="111"/>
      <c r="T15" s="111"/>
      <c r="U15" s="111"/>
      <c r="V15" s="111"/>
      <c r="W15" s="111"/>
    </row>
    <row r="16" spans="1:23" ht="19.95" customHeight="1">
      <c r="A16" s="103" t="s">
        <v>6</v>
      </c>
      <c r="B16" s="103"/>
      <c r="C16" s="104" t="s">
        <v>3</v>
      </c>
      <c r="D16" s="104"/>
      <c r="E16" s="104" t="s">
        <v>4</v>
      </c>
      <c r="F16" s="104"/>
      <c r="G16" s="72" t="s">
        <v>40</v>
      </c>
      <c r="H16" s="73"/>
      <c r="I16" s="74"/>
      <c r="J16" s="105"/>
      <c r="K16" s="105"/>
      <c r="L16" s="105"/>
      <c r="M16" s="105"/>
      <c r="N16" s="106" t="s">
        <v>39</v>
      </c>
      <c r="O16" s="106"/>
      <c r="P16" s="106"/>
      <c r="Q16" s="106"/>
      <c r="R16" s="106"/>
      <c r="S16" s="106"/>
      <c r="T16" s="107"/>
      <c r="U16" s="107"/>
      <c r="V16" s="107"/>
      <c r="W16" s="107"/>
    </row>
    <row r="17" spans="1:23" ht="19.95" customHeight="1" thickBot="1">
      <c r="A17" s="98" t="s">
        <v>7</v>
      </c>
      <c r="B17" s="98"/>
      <c r="C17" s="99" t="s">
        <v>3</v>
      </c>
      <c r="D17" s="99"/>
      <c r="E17" s="99" t="s">
        <v>4</v>
      </c>
      <c r="F17" s="99"/>
      <c r="G17" s="100"/>
      <c r="H17" s="100"/>
      <c r="I17" s="100"/>
      <c r="J17" s="101"/>
      <c r="K17" s="101"/>
      <c r="L17" s="101"/>
      <c r="M17" s="101"/>
      <c r="N17" s="102" t="s">
        <v>39</v>
      </c>
      <c r="O17" s="102"/>
      <c r="P17" s="102"/>
      <c r="Q17" s="102"/>
      <c r="R17" s="102"/>
      <c r="S17" s="102"/>
      <c r="T17" s="91"/>
      <c r="U17" s="91"/>
      <c r="V17" s="91"/>
      <c r="W17" s="91"/>
    </row>
    <row r="18" spans="1:23" ht="6" customHeight="1" thickBo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9.95" customHeight="1" thickBot="1">
      <c r="A19" s="92" t="s">
        <v>8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</row>
    <row r="20" spans="1:23" ht="30.6" customHeight="1" thickBot="1">
      <c r="A20" s="93" t="s">
        <v>9</v>
      </c>
      <c r="B20" s="93"/>
      <c r="C20" s="93"/>
      <c r="D20" s="93"/>
      <c r="E20" s="94" t="s">
        <v>10</v>
      </c>
      <c r="F20" s="94"/>
      <c r="G20" s="94"/>
      <c r="H20" s="94"/>
      <c r="I20" s="95" t="s">
        <v>11</v>
      </c>
      <c r="J20" s="95"/>
      <c r="K20" s="95"/>
      <c r="L20" s="95"/>
      <c r="M20" s="95" t="s">
        <v>12</v>
      </c>
      <c r="N20" s="95"/>
      <c r="O20" s="95"/>
      <c r="P20" s="95"/>
      <c r="Q20" s="96" t="s">
        <v>41</v>
      </c>
      <c r="R20" s="96"/>
      <c r="S20" s="96"/>
      <c r="T20" s="96"/>
      <c r="U20" s="97" t="s">
        <v>13</v>
      </c>
      <c r="V20" s="97"/>
      <c r="W20" s="97"/>
    </row>
    <row r="21" spans="1:23" ht="19.95" customHeight="1" thickBot="1">
      <c r="A21" s="89" t="s">
        <v>14</v>
      </c>
      <c r="B21" s="89"/>
      <c r="C21" s="90" t="s">
        <v>15</v>
      </c>
      <c r="D21" s="90"/>
      <c r="E21" s="89" t="s">
        <v>14</v>
      </c>
      <c r="F21" s="89"/>
      <c r="G21" s="90" t="s">
        <v>15</v>
      </c>
      <c r="H21" s="90"/>
      <c r="I21" s="89" t="s">
        <v>16</v>
      </c>
      <c r="J21" s="89"/>
      <c r="K21" s="90" t="s">
        <v>15</v>
      </c>
      <c r="L21" s="90"/>
      <c r="M21" s="89" t="s">
        <v>16</v>
      </c>
      <c r="N21" s="89"/>
      <c r="O21" s="90" t="s">
        <v>17</v>
      </c>
      <c r="P21" s="90"/>
      <c r="Q21" s="89" t="s">
        <v>16</v>
      </c>
      <c r="R21" s="89"/>
      <c r="S21" s="90" t="s">
        <v>17</v>
      </c>
      <c r="T21" s="90"/>
      <c r="U21" s="97"/>
      <c r="V21" s="97"/>
      <c r="W21" s="97"/>
    </row>
    <row r="22" spans="1:23" ht="19.95" customHeight="1" thickBot="1">
      <c r="A22" s="87"/>
      <c r="B22" s="87"/>
      <c r="C22" s="88"/>
      <c r="D22" s="88"/>
      <c r="E22" s="87"/>
      <c r="F22" s="87"/>
      <c r="G22" s="88"/>
      <c r="H22" s="88"/>
      <c r="I22" s="87"/>
      <c r="J22" s="87"/>
      <c r="K22" s="88"/>
      <c r="L22" s="88"/>
      <c r="M22" s="80"/>
      <c r="N22" s="80"/>
      <c r="O22" s="81"/>
      <c r="P22" s="81"/>
      <c r="Q22" s="80"/>
      <c r="R22" s="80"/>
      <c r="S22" s="81"/>
      <c r="T22" s="81"/>
      <c r="U22" s="82">
        <f>SUM(A22:T22)</f>
        <v>0</v>
      </c>
      <c r="V22" s="82"/>
      <c r="W22" s="82"/>
    </row>
    <row r="23" spans="1:23" ht="19.95" customHeight="1" thickBot="1">
      <c r="A23" s="75" t="s">
        <v>18</v>
      </c>
      <c r="B23" s="75"/>
      <c r="C23" s="53">
        <f>A22+C22</f>
        <v>0</v>
      </c>
      <c r="D23" s="53"/>
      <c r="E23" s="75" t="s">
        <v>18</v>
      </c>
      <c r="F23" s="75"/>
      <c r="G23" s="53">
        <f>E22+G22</f>
        <v>0</v>
      </c>
      <c r="H23" s="53"/>
      <c r="I23" s="75" t="s">
        <v>18</v>
      </c>
      <c r="J23" s="75"/>
      <c r="K23" s="53">
        <f>I22+K22</f>
        <v>0</v>
      </c>
      <c r="L23" s="53"/>
      <c r="M23" s="75" t="s">
        <v>18</v>
      </c>
      <c r="N23" s="75"/>
      <c r="O23" s="53">
        <f>M22+O22</f>
        <v>0</v>
      </c>
      <c r="P23" s="53"/>
      <c r="Q23" s="75" t="s">
        <v>18</v>
      </c>
      <c r="R23" s="75"/>
      <c r="S23" s="53">
        <f>Q22+S22</f>
        <v>0</v>
      </c>
      <c r="T23" s="53"/>
      <c r="U23" s="82"/>
      <c r="V23" s="82"/>
      <c r="W23" s="82"/>
    </row>
    <row r="24" spans="1:23" ht="7.8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9.95" customHeight="1" thickBot="1">
      <c r="A25" s="76" t="s">
        <v>19</v>
      </c>
      <c r="B25" s="77" t="s">
        <v>20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8" t="s">
        <v>62</v>
      </c>
      <c r="P25" s="78"/>
      <c r="Q25" s="79" t="s">
        <v>61</v>
      </c>
      <c r="R25" s="79"/>
      <c r="S25" s="79"/>
      <c r="T25" s="79"/>
      <c r="U25" s="83" t="s">
        <v>22</v>
      </c>
      <c r="V25" s="83"/>
      <c r="W25" s="83"/>
    </row>
    <row r="26" spans="1:23" ht="19.95" customHeight="1" thickBot="1">
      <c r="A26" s="76"/>
      <c r="B26" s="84" t="s">
        <v>60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127">
        <v>1</v>
      </c>
      <c r="P26" s="127"/>
      <c r="Q26" s="86">
        <v>98</v>
      </c>
      <c r="R26" s="86"/>
      <c r="S26" s="86"/>
      <c r="T26" s="86"/>
      <c r="U26" s="121">
        <f>Q26+(O27*Q27)</f>
        <v>98</v>
      </c>
      <c r="V26" s="122"/>
      <c r="W26" s="123"/>
    </row>
    <row r="27" spans="1:23" ht="19.95" customHeight="1" thickBot="1">
      <c r="A27" s="76"/>
      <c r="B27" s="84" t="s">
        <v>63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5"/>
      <c r="P27" s="85"/>
      <c r="Q27" s="86">
        <v>14</v>
      </c>
      <c r="R27" s="86"/>
      <c r="S27" s="86"/>
      <c r="T27" s="86"/>
      <c r="U27" s="124"/>
      <c r="V27" s="125"/>
      <c r="W27" s="126"/>
    </row>
    <row r="28" spans="1:23" ht="7.2" customHeight="1" thickBo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  <c r="M28" s="2"/>
      <c r="N28" s="1"/>
      <c r="O28" s="1"/>
      <c r="P28" s="1"/>
      <c r="Q28" s="1"/>
      <c r="R28" s="1"/>
      <c r="S28" s="1"/>
      <c r="T28" s="1"/>
      <c r="U28" s="20"/>
      <c r="V28" s="20"/>
      <c r="W28" s="20"/>
    </row>
    <row r="29" spans="1:23" ht="19.95" customHeight="1" thickBot="1">
      <c r="A29" s="40" t="s">
        <v>23</v>
      </c>
      <c r="B29" s="65" t="s">
        <v>24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  <c r="O29" s="23" t="s">
        <v>21</v>
      </c>
      <c r="P29" s="3"/>
      <c r="Q29" s="4" t="s">
        <v>25</v>
      </c>
      <c r="R29" s="4"/>
      <c r="S29" s="3" t="s">
        <v>26</v>
      </c>
      <c r="T29" s="5"/>
      <c r="U29" s="67" t="s">
        <v>27</v>
      </c>
      <c r="V29" s="67"/>
      <c r="W29" s="67"/>
    </row>
    <row r="30" spans="1:23" ht="19.95" customHeight="1">
      <c r="A30" s="41"/>
      <c r="B30" s="46" t="s">
        <v>42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  <c r="O30" s="48"/>
      <c r="P30" s="49"/>
      <c r="Q30" s="50">
        <v>10</v>
      </c>
      <c r="R30" s="50"/>
      <c r="S30" s="51">
        <f>O30*Q30</f>
        <v>0</v>
      </c>
      <c r="T30" s="52"/>
      <c r="U30" s="31">
        <f>SUM(S30:T34)</f>
        <v>0</v>
      </c>
      <c r="V30" s="32"/>
      <c r="W30" s="33"/>
    </row>
    <row r="31" spans="1:23" ht="19.95" customHeight="1">
      <c r="A31" s="41"/>
      <c r="B31" s="46" t="s">
        <v>43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  <c r="O31" s="48"/>
      <c r="P31" s="49"/>
      <c r="Q31" s="50">
        <v>8.5</v>
      </c>
      <c r="R31" s="50"/>
      <c r="S31" s="51">
        <f>O31*Q31</f>
        <v>0</v>
      </c>
      <c r="T31" s="52"/>
      <c r="U31" s="34"/>
      <c r="V31" s="35"/>
      <c r="W31" s="36"/>
    </row>
    <row r="32" spans="1:23" ht="19.95" customHeight="1">
      <c r="A32" s="41"/>
      <c r="B32" s="46" t="s">
        <v>44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7"/>
      <c r="O32" s="48"/>
      <c r="P32" s="49"/>
      <c r="Q32" s="50">
        <v>10</v>
      </c>
      <c r="R32" s="50"/>
      <c r="S32" s="51">
        <f>O32*Q32</f>
        <v>0</v>
      </c>
      <c r="T32" s="52"/>
      <c r="U32" s="34"/>
      <c r="V32" s="35"/>
      <c r="W32" s="36"/>
    </row>
    <row r="33" spans="1:23" ht="19.95" customHeight="1">
      <c r="A33" s="41"/>
      <c r="B33" s="46" t="s">
        <v>28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7"/>
      <c r="O33" s="48"/>
      <c r="P33" s="49"/>
      <c r="Q33" s="57">
        <v>8.5</v>
      </c>
      <c r="R33" s="57"/>
      <c r="S33" s="58">
        <f>O33*Q33</f>
        <v>0</v>
      </c>
      <c r="T33" s="59"/>
      <c r="U33" s="34"/>
      <c r="V33" s="35"/>
      <c r="W33" s="36"/>
    </row>
    <row r="34" spans="1:23" ht="19.95" customHeight="1" thickBot="1">
      <c r="A34" s="42"/>
      <c r="B34" s="55" t="s">
        <v>57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6"/>
      <c r="O34" s="60"/>
      <c r="P34" s="61"/>
      <c r="Q34" s="62">
        <v>7</v>
      </c>
      <c r="R34" s="62"/>
      <c r="S34" s="63">
        <f>O34*Q34</f>
        <v>0</v>
      </c>
      <c r="T34" s="64"/>
      <c r="U34" s="37"/>
      <c r="V34" s="38"/>
      <c r="W34" s="39"/>
    </row>
    <row r="35" spans="1:23" s="14" customFormat="1" ht="9.6" customHeigh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2"/>
      <c r="P35" s="12"/>
      <c r="Q35" s="13"/>
      <c r="R35" s="13"/>
      <c r="S35" s="13"/>
      <c r="T35" s="13"/>
      <c r="U35" s="9"/>
      <c r="V35" s="9"/>
      <c r="W35" s="9"/>
    </row>
    <row r="36" spans="1:23" ht="33" customHeight="1">
      <c r="A36" s="26" t="s">
        <v>58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3" ht="6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1"/>
      <c r="R37" s="1"/>
      <c r="S37" s="1"/>
      <c r="T37" s="1"/>
      <c r="U37" s="1"/>
      <c r="V37" s="1"/>
      <c r="W37" s="1"/>
    </row>
    <row r="38" spans="1:23" ht="30" customHeight="1">
      <c r="A38" s="19" t="s">
        <v>51</v>
      </c>
      <c r="B38" s="43" t="s">
        <v>52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28" t="s">
        <v>59</v>
      </c>
      <c r="R38" s="28"/>
      <c r="S38" s="28"/>
      <c r="T38" s="28"/>
      <c r="U38" s="45">
        <f>SUM(U26+U30)</f>
        <v>98</v>
      </c>
      <c r="V38" s="45"/>
      <c r="W38" s="45"/>
    </row>
    <row r="39" spans="1:23" s="16" customFormat="1" ht="30" customHeight="1">
      <c r="A39" s="21" t="s">
        <v>54</v>
      </c>
      <c r="B39" s="29" t="s">
        <v>47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44" t="s">
        <v>53</v>
      </c>
      <c r="R39" s="44"/>
      <c r="S39" s="44"/>
      <c r="T39" s="44"/>
      <c r="U39" s="54">
        <v>500</v>
      </c>
      <c r="V39" s="54"/>
      <c r="W39" s="54"/>
    </row>
    <row r="40" spans="1:23" s="15" customFormat="1" ht="30" customHeight="1">
      <c r="A40" s="22" t="s">
        <v>55</v>
      </c>
      <c r="B40" s="30" t="s">
        <v>48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24" t="s">
        <v>56</v>
      </c>
      <c r="R40" s="24"/>
      <c r="S40" s="24"/>
      <c r="T40" s="24"/>
      <c r="U40" s="25">
        <v>500</v>
      </c>
      <c r="V40" s="25"/>
      <c r="W40" s="25"/>
    </row>
    <row r="41" spans="1:23" s="6" customFormat="1" ht="41.4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17"/>
      <c r="V41" s="17"/>
      <c r="W41" s="17"/>
    </row>
    <row r="42" spans="1:23" ht="50.4" customHeight="1">
      <c r="A42" s="27" t="s">
        <v>29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</row>
    <row r="43" spans="1:23" ht="12.6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3" ht="14.4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 ht="14.4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</sheetData>
  <sheetProtection sheet="1" objects="1" scenarios="1"/>
  <mergeCells count="131">
    <mergeCell ref="A1:W1"/>
    <mergeCell ref="A3:W3"/>
    <mergeCell ref="A5:W5"/>
    <mergeCell ref="A6:D6"/>
    <mergeCell ref="E6:Q6"/>
    <mergeCell ref="T6:W6"/>
    <mergeCell ref="A10:D10"/>
    <mergeCell ref="E10:L10"/>
    <mergeCell ref="O10:W10"/>
    <mergeCell ref="A11:D11"/>
    <mergeCell ref="E11:W11"/>
    <mergeCell ref="A13:W13"/>
    <mergeCell ref="A7:D7"/>
    <mergeCell ref="E7:W7"/>
    <mergeCell ref="A8:D8"/>
    <mergeCell ref="E8:L8"/>
    <mergeCell ref="O8:W8"/>
    <mergeCell ref="A9:D9"/>
    <mergeCell ref="E9:L9"/>
    <mergeCell ref="O9:W9"/>
    <mergeCell ref="A16:B16"/>
    <mergeCell ref="C16:D16"/>
    <mergeCell ref="E16:F16"/>
    <mergeCell ref="J16:M16"/>
    <mergeCell ref="N16:S16"/>
    <mergeCell ref="T16:W16"/>
    <mergeCell ref="A14:B14"/>
    <mergeCell ref="C14:D14"/>
    <mergeCell ref="E14:F14"/>
    <mergeCell ref="G14:M15"/>
    <mergeCell ref="N14:W15"/>
    <mergeCell ref="A15:B15"/>
    <mergeCell ref="C15:D15"/>
    <mergeCell ref="E15:F15"/>
    <mergeCell ref="E21:F21"/>
    <mergeCell ref="G21:H21"/>
    <mergeCell ref="I21:J21"/>
    <mergeCell ref="K21:L21"/>
    <mergeCell ref="M21:N21"/>
    <mergeCell ref="O21:P21"/>
    <mergeCell ref="T17:W17"/>
    <mergeCell ref="A19:W19"/>
    <mergeCell ref="A20:D20"/>
    <mergeCell ref="E20:H20"/>
    <mergeCell ref="I20:L20"/>
    <mergeCell ref="M20:P20"/>
    <mergeCell ref="Q20:T20"/>
    <mergeCell ref="U20:W21"/>
    <mergeCell ref="A21:B21"/>
    <mergeCell ref="C21:D21"/>
    <mergeCell ref="A17:B17"/>
    <mergeCell ref="C17:D17"/>
    <mergeCell ref="E17:F17"/>
    <mergeCell ref="G17:I17"/>
    <mergeCell ref="J17:M17"/>
    <mergeCell ref="N17:S17"/>
    <mergeCell ref="Q21:R21"/>
    <mergeCell ref="S21:T21"/>
    <mergeCell ref="A25:A27"/>
    <mergeCell ref="B25:N25"/>
    <mergeCell ref="O25:P25"/>
    <mergeCell ref="Q25:T25"/>
    <mergeCell ref="Q22:R22"/>
    <mergeCell ref="S22:T22"/>
    <mergeCell ref="U22:W23"/>
    <mergeCell ref="A23:B23"/>
    <mergeCell ref="C23:D23"/>
    <mergeCell ref="E23:F23"/>
    <mergeCell ref="G23:H23"/>
    <mergeCell ref="I23:J23"/>
    <mergeCell ref="K23:L23"/>
    <mergeCell ref="M23:N23"/>
    <mergeCell ref="U25:W25"/>
    <mergeCell ref="B27:N27"/>
    <mergeCell ref="O27:P27"/>
    <mergeCell ref="Q27:T27"/>
    <mergeCell ref="A22:B22"/>
    <mergeCell ref="C22:D22"/>
    <mergeCell ref="E22:F22"/>
    <mergeCell ref="G22:H22"/>
    <mergeCell ref="I22:J22"/>
    <mergeCell ref="R6:S6"/>
    <mergeCell ref="M8:N8"/>
    <mergeCell ref="M9:N9"/>
    <mergeCell ref="M10:N10"/>
    <mergeCell ref="G16:I16"/>
    <mergeCell ref="Q30:R30"/>
    <mergeCell ref="S30:T30"/>
    <mergeCell ref="Q23:R23"/>
    <mergeCell ref="S23:T23"/>
    <mergeCell ref="K22:L22"/>
    <mergeCell ref="M22:N22"/>
    <mergeCell ref="O22:P22"/>
    <mergeCell ref="B26:N26"/>
    <mergeCell ref="O26:P26"/>
    <mergeCell ref="Q26:T26"/>
    <mergeCell ref="O23:P23"/>
    <mergeCell ref="U39:W39"/>
    <mergeCell ref="B34:N34"/>
    <mergeCell ref="S32:T32"/>
    <mergeCell ref="B33:N33"/>
    <mergeCell ref="O33:P33"/>
    <mergeCell ref="Q33:R33"/>
    <mergeCell ref="S33:T33"/>
    <mergeCell ref="O34:P34"/>
    <mergeCell ref="Q34:R34"/>
    <mergeCell ref="S34:T34"/>
    <mergeCell ref="B29:N29"/>
    <mergeCell ref="U29:W29"/>
    <mergeCell ref="B30:N30"/>
    <mergeCell ref="O30:P30"/>
    <mergeCell ref="U26:W27"/>
    <mergeCell ref="Q40:T40"/>
    <mergeCell ref="U40:W40"/>
    <mergeCell ref="A36:W36"/>
    <mergeCell ref="A42:W42"/>
    <mergeCell ref="Q38:T38"/>
    <mergeCell ref="B39:P39"/>
    <mergeCell ref="B40:P40"/>
    <mergeCell ref="U30:W34"/>
    <mergeCell ref="A29:A34"/>
    <mergeCell ref="B38:P38"/>
    <mergeCell ref="Q39:T39"/>
    <mergeCell ref="U38:W38"/>
    <mergeCell ref="B31:N31"/>
    <mergeCell ref="O31:P31"/>
    <mergeCell ref="Q31:R31"/>
    <mergeCell ref="S31:T31"/>
    <mergeCell ref="B32:N32"/>
    <mergeCell ref="O32:P32"/>
    <mergeCell ref="Q32:R32"/>
  </mergeCells>
  <phoneticPr fontId="29" type="noConversion"/>
  <printOptions horizontalCentered="1" verticalCentered="1"/>
  <pageMargins left="0.23622047244094491" right="0.23622047244094491" top="0.55118110236220474" bottom="0.19685039370078741" header="0.11811023622047245" footer="0.11811023622047245"/>
  <pageSetup paperSize="9" scale="83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>
      <selection activeCell="A2" sqref="A2"/>
    </sheetView>
  </sheetViews>
  <sheetFormatPr baseColWidth="10" defaultColWidth="10.6640625" defaultRowHeight="14.4"/>
  <sheetData>
    <row r="1" spans="1:1">
      <c r="A1" t="s">
        <v>19</v>
      </c>
    </row>
    <row r="2" spans="1:1">
      <c r="A2" t="s">
        <v>3</v>
      </c>
    </row>
    <row r="3" spans="1:1">
      <c r="A3" t="s">
        <v>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6A93798AE614680408236F25FCE35" ma:contentTypeVersion="19" ma:contentTypeDescription="Crée un document." ma:contentTypeScope="" ma:versionID="57c1bd88cc23cd74d9e7de37801a1c3d">
  <xsd:schema xmlns:xsd="http://www.w3.org/2001/XMLSchema" xmlns:xs="http://www.w3.org/2001/XMLSchema" xmlns:p="http://schemas.microsoft.com/office/2006/metadata/properties" xmlns:ns2="272bfe44-76a1-494a-95fe-a709bfcf7aee" xmlns:ns3="c92a3234-7e06-475b-a64a-ee888b29f24b" targetNamespace="http://schemas.microsoft.com/office/2006/metadata/properties" ma:root="true" ma:fieldsID="eefb03007a3651053df85daed62fd684" ns2:_="" ns3:_="">
    <xsd:import namespace="272bfe44-76a1-494a-95fe-a709bfcf7aee"/>
    <xsd:import namespace="c92a3234-7e06-475b-a64a-ee888b29f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bfe44-76a1-494a-95fe-a709bfcf7a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État de validation" ma:internalName="_x00c9_tat_x0020_de_x0020_validation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a3234-7e06-475b-a64a-ee888b29f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7640b1ab-b54b-4710-ae4f-b99619969bd0}" ma:internalName="TaxCatchAll" ma:showField="CatchAllData" ma:web="c92a3234-7e06-475b-a64a-ee888b29f2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D4DA9F-DD7A-4C8A-B4CE-31BB3E369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DD2389-FB47-45DE-A649-331CCF4AE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bfe44-76a1-494a-95fe-a709bfcf7aee"/>
    <ds:schemaRef ds:uri="c92a3234-7e06-475b-a64a-ee888b29f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Admin</vt:lpstr>
      <vt:lpstr>Feuil2</vt:lpstr>
      <vt:lpstr>Deplacement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dc:description/>
  <cp:lastModifiedBy>Isabelle ABGRALL</cp:lastModifiedBy>
  <cp:revision>2</cp:revision>
  <cp:lastPrinted>2025-04-07T08:09:32Z</cp:lastPrinted>
  <dcterms:created xsi:type="dcterms:W3CDTF">2015-12-14T09:37:49Z</dcterms:created>
  <dcterms:modified xsi:type="dcterms:W3CDTF">2025-04-07T08:10:32Z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0x01010007E6A93798AE614680408236F25FCE35</vt:lpwstr>
  </property>
</Properties>
</file>